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maxfrans/Desktop/"/>
    </mc:Choice>
  </mc:AlternateContent>
  <xr:revisionPtr revIDLastSave="0" documentId="8_{420BEA3D-F60C-3344-9AC9-6CF207EEE9B6}" xr6:coauthVersionLast="47" xr6:coauthVersionMax="47" xr10:uidLastSave="{00000000-0000-0000-0000-000000000000}"/>
  <bookViews>
    <workbookView xWindow="0" yWindow="740" windowWidth="28460" windowHeight="18380" tabRatio="500" xr2:uid="{00000000-000D-0000-FFFF-FFFF00000000}"/>
  </bookViews>
  <sheets>
    <sheet name="Boordtabel" sheetId="1" r:id="rId1"/>
    <sheet name="VTE-overzicht" sheetId="2" r:id="rId2"/>
    <sheet name="TIPS"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9" i="2" l="1"/>
</calcChain>
</file>

<file path=xl/sharedStrings.xml><?xml version="1.0" encoding="utf-8"?>
<sst xmlns="http://schemas.openxmlformats.org/spreadsheetml/2006/main" count="555" uniqueCount="271">
  <si>
    <t>Code</t>
  </si>
  <si>
    <t>Type</t>
  </si>
  <si>
    <t>Doelstelling / Indicator</t>
  </si>
  <si>
    <t>Norm / Streefcijfer</t>
  </si>
  <si>
    <t>VTE</t>
  </si>
  <si>
    <t>2027</t>
  </si>
  <si>
    <t>2028</t>
  </si>
  <si>
    <t>2029</t>
  </si>
  <si>
    <t>2030</t>
  </si>
  <si>
    <t>Status</t>
  </si>
  <si>
    <t>Meetmethode</t>
  </si>
  <si>
    <t>SD 1 – Iedereen kan zich veilig en betaalbaar verplaatsen, ongeacht leeftijd, inkomen of beperking</t>
  </si>
  <si>
    <t>OD 1.1</t>
  </si>
  <si>
    <t>Bewoners van slecht bereikbare wijken verenigen zich om betere mobiliteitsvoorzieningen te eisen</t>
  </si>
  <si>
    <t>OUTPUT</t>
  </si>
  <si>
    <t>Aantal deelnemers actiegroep</t>
  </si>
  <si>
    <t>≥ 12 tegen 2027</t>
  </si>
  <si>
    <t>12</t>
  </si>
  <si>
    <t>Registratie</t>
  </si>
  <si>
    <t>Registratie profiel</t>
  </si>
  <si>
    <t>Aantal acties naar lokaal beleid</t>
  </si>
  <si>
    <t>≥ 3 in 2027-2030</t>
  </si>
  <si>
    <t>Telling</t>
  </si>
  <si>
    <t>Aantal activiteiten (wijkwandelingen, hoorzittingen)</t>
  </si>
  <si>
    <t>≥ 2 per jaar</t>
  </si>
  <si>
    <t>2</t>
  </si>
  <si>
    <t>OUTCOME</t>
  </si>
  <si>
    <t>% deelnemers dat zich erkend en gesteund voelt in de actiegroep</t>
  </si>
  <si>
    <t>≥ 75%</t>
  </si>
  <si>
    <t>Bevraging deelnemers</t>
  </si>
  <si>
    <t>Concrete beleidswijzigingen (bushalte, fietspad, zebrapad) waartoe acties aantoonbaar bijdroegen</t>
  </si>
  <si>
    <t>≥ 1 in beleidsperiode</t>
  </si>
  <si>
    <t>Documentanalyse + evaluatie</t>
  </si>
  <si>
    <t>Stijgende trend</t>
  </si>
  <si>
    <t>Mediamonitoring</t>
  </si>
  <si>
    <t>OD 1.2</t>
  </si>
  <si>
    <t>Aantal deelnemers actiegroep mensvriendelijk OV</t>
  </si>
  <si>
    <t>≥ 8 tegen 2027</t>
  </si>
  <si>
    <t>8</t>
  </si>
  <si>
    <t>5</t>
  </si>
  <si>
    <t>Aantal acties per actiegroep</t>
  </si>
  <si>
    <t>≥ 2 per groep in 2026-2030</t>
  </si>
  <si>
    <t>Aantal activiteiten (testpanels, ervaringswandelingen)</t>
  </si>
  <si>
    <t>% deelnemers dat zich sterker voelt om drempels in het OV aan te kaarten</t>
  </si>
  <si>
    <t>≥ 60%</t>
  </si>
  <si>
    <t>Bevraging na activiteit</t>
  </si>
  <si>
    <t>Aantal vervoersmaatschappijen of beleidsmakers dat reageert op of in dialoog treedt n.a.v. acties</t>
  </si>
  <si>
    <t>≥ 2 in beleidsperiode</t>
  </si>
  <si>
    <t>Registratie reacties + verslagen</t>
  </si>
  <si>
    <t>OD 1.3</t>
  </si>
  <si>
    <t>Ontwikkeling oefenpakket digitale mobiliteit</t>
  </si>
  <si>
    <t>Klaar in 2027</t>
  </si>
  <si>
    <t>Klaar</t>
  </si>
  <si>
    <t>Mijlpaal</t>
  </si>
  <si>
    <t>Aantal workshops digitale mobiliteit</t>
  </si>
  <si>
    <t>≥ 6 per jaar vanaf 2028</t>
  </si>
  <si>
    <t>6</t>
  </si>
  <si>
    <t>Aantal activiteiten routeplanning en ticketing</t>
  </si>
  <si>
    <t>≥ 8 per jaar</t>
  </si>
  <si>
    <t>% deelnemers dat na de activiteit zelfstandig een route kan plannen en een ticket kan kopen via een app</t>
  </si>
  <si>
    <t>≥ 50%</t>
  </si>
  <si>
    <t>Praktijktest na activiteit</t>
  </si>
  <si>
    <t>% deelnemers dat aangeeft meer vertrouwen te hebben in het zelfstandig gebruik van digitale mobiliteitsdiensten</t>
  </si>
  <si>
    <t>Voor- en nameting</t>
  </si>
  <si>
    <t>OD 1.4</t>
  </si>
  <si>
    <t>Burgers ijveren voor een rechtvaardiger parkeerbeleid in de binnenstad</t>
  </si>
  <si>
    <t>0,1</t>
  </si>
  <si>
    <t>≥ 5</t>
  </si>
  <si>
    <t>Aantal acties</t>
  </si>
  <si>
    <t>Politieke agendasetting: parkeerbeleid verschijnt op de agenda van gemeenteraden</t>
  </si>
  <si>
    <t>≥ 1 concreet signaal</t>
  </si>
  <si>
    <t>Monitoring gemeenteraad</t>
  </si>
  <si>
    <t>Deelnemers rapporteren meer empowerment door groepsdeelname</t>
  </si>
  <si>
    <t>≥ 70%</t>
  </si>
  <si>
    <t>OD 1.5</t>
  </si>
  <si>
    <t>Aantal wegwijssessies</t>
  </si>
  <si>
    <t>5 per jaar</t>
  </si>
  <si>
    <t>Bereik nieuwkomers</t>
  </si>
  <si>
    <t>30 per jaar</t>
  </si>
  <si>
    <t>30</t>
  </si>
  <si>
    <t>% deelnemers dat na deelname weet hoe ze zich met het OV naar belangrijke bestemmingen (ziekenhuis, school, OCMW) verplaatsen</t>
  </si>
  <si>
    <t>Korte kennistest na sessie</t>
  </si>
  <si>
    <t>% deelnemers dat effectief het OV is beginnen gebruiken binnen 3 maanden</t>
  </si>
  <si>
    <t>≥ 30%</t>
  </si>
  <si>
    <t>Opvolgbevraging (3 maanden)</t>
  </si>
  <si>
    <t>SD 2 – De rechten van reizigers worden gerespecteerd en waar nodig uitgebreid</t>
  </si>
  <si>
    <t>OD 2.1</t>
  </si>
  <si>
    <t>Reizigers ontdekken samen hoe ze hun rechten als passagier kunnen uitoefenen</t>
  </si>
  <si>
    <t>Aantal informerende activiteiten reizigersrechten</t>
  </si>
  <si>
    <t>Ontwikkeling simulatiespel reizigersrechten</t>
  </si>
  <si>
    <t>Aantal workshops met simulatiespel</t>
  </si>
  <si>
    <t>≥ 4 per jaar vanaf 2028</t>
  </si>
  <si>
    <t>4</t>
  </si>
  <si>
    <t>% deelnemers dat na de activiteit minstens 3 reizigersrechten correct kan benoemen</t>
  </si>
  <si>
    <t>Korte kennistoets</t>
  </si>
  <si>
    <t>% deelnemers dat zich assertiever voelt om rechten uit te oefenen bij klachten</t>
  </si>
  <si>
    <t>Zelfrapportage + observatie</t>
  </si>
  <si>
    <t>OD 2.2</t>
  </si>
  <si>
    <t>Het beleid en de vervoerssector worden aangespoord om de reizigersrechten te garanderen</t>
  </si>
  <si>
    <t>≥ 8</t>
  </si>
  <si>
    <t>Campagne naar beleidsmakers</t>
  </si>
  <si>
    <t>1 campagne (2 jaar)</t>
  </si>
  <si>
    <t>Campagneverslag</t>
  </si>
  <si>
    <t>OD 2.3</t>
  </si>
  <si>
    <t>Meer mensen kennen hun opties voor verplaatsing bij verminderde mobiliteit</t>
  </si>
  <si>
    <t>Aantal activiteiten verplaatsingsopties</t>
  </si>
  <si>
    <t>≥ 4 per jaar</t>
  </si>
  <si>
    <t>Jaarlijkse actie toegankelijkheid (getuigenissen op publieke plaatsen)</t>
  </si>
  <si>
    <t>1 per jaar</t>
  </si>
  <si>
    <t>1</t>
  </si>
  <si>
    <t>% deelnemers dat na activiteit een concrete stap heeft gezet (aanvraag aangepast vervoer, contact meldpunt)</t>
  </si>
  <si>
    <t>≥ 25%</t>
  </si>
  <si>
    <t>Opvolgbevraging (1-3 maanden)</t>
  </si>
  <si>
    <t>% deelnemers dat aangeeft beter geïnformeerd te zijn over de beschikbare opties</t>
  </si>
  <si>
    <t>OD 2.4</t>
  </si>
  <si>
    <t>Ouders maken een geïnformeerde keuze over het woon-schoolverkeer van hun kinderen</t>
  </si>
  <si>
    <t>Campagne veilig schoolverkeer</t>
  </si>
  <si>
    <t>1 campagne, hele beleidsperiode</t>
  </si>
  <si>
    <t>Aantal activiteiten woon-schoolverkeer</t>
  </si>
  <si>
    <t>≥ 3 per jaar</t>
  </si>
  <si>
    <t>3</t>
  </si>
  <si>
    <t>Bereik campagne (aantal bereikte ouders)</t>
  </si>
  <si>
    <t>Campagne-analytics</t>
  </si>
  <si>
    <t>% deelnemers dat aangeeft bewuster om te gaan met schoolverkeer-keuzes</t>
  </si>
  <si>
    <t>Zelfrapportage</t>
  </si>
  <si>
    <t>SD 3 – Burgers denken samen na over de toekomst van mobiliteit en de publieke ruimte</t>
  </si>
  <si>
    <t>OD 3.1</t>
  </si>
  <si>
    <t>Burgers onderzoeken samen hoe mobiliteitsuitdagingen opgelost kunnen worden</t>
  </si>
  <si>
    <t>Aantal gespreksactiviteiten (debatcafés, toekomstateliers)</t>
  </si>
  <si>
    <t>≥ 5 per jaar, ≥ 1 per provincie</t>
  </si>
  <si>
    <t>Aantal denktanks (vaste groepen)</t>
  </si>
  <si>
    <t>≥ 2 in 2 steden</t>
  </si>
  <si>
    <t>Aantal samenkomsten per denktank</t>
  </si>
  <si>
    <t>% deelnemers dat aangeeft genuanceerder te denken over mobiliteitskeuzes</t>
  </si>
  <si>
    <t>Jaarlijkse bevraging</t>
  </si>
  <si>
    <t>% deelnemers dat het gesprek buiten de activiteit heeft voortgezet</t>
  </si>
  <si>
    <t>≥ 40%</t>
  </si>
  <si>
    <t>Aantal concrete ideeën uit denktanks omgezet in acties of standpunten</t>
  </si>
  <si>
    <t>Verslag denktanks + opvolging</t>
  </si>
  <si>
    <t>OD 3.2</t>
  </si>
  <si>
    <t>Vrijwilligers engageren zich om anderen te informeren en samen te brengen rond mobiliteitsvraagstukken</t>
  </si>
  <si>
    <t>Aantal kernvrijwilligers</t>
  </si>
  <si>
    <t>≥ 20</t>
  </si>
  <si>
    <t>20</t>
  </si>
  <si>
    <t>Aantal bijeenkomsten kernvrijwilligers</t>
  </si>
  <si>
    <t>Vrijwilligersredactie – aantal</t>
  </si>
  <si>
    <t>≥ 10</t>
  </si>
  <si>
    <t>10</t>
  </si>
  <si>
    <t>Retentiegraad vrijwilligers (% na 1 jaar nog actief)</t>
  </si>
  <si>
    <t>Jaarlijkse registratie</t>
  </si>
  <si>
    <t>% vrijwilligers dat aangeeft persoonlijk gegroeid te zijn</t>
  </si>
  <si>
    <t>Tevredenheidsscore vrijwilligers</t>
  </si>
  <si>
    <t>≥ 7/10</t>
  </si>
  <si>
    <t>OD 3.3</t>
  </si>
  <si>
    <t>Burgers en mobiliteitsexperten leren van elkaar in een informele setting</t>
  </si>
  <si>
    <t>Aantal informele activiteiten (fietscafés, bushalte-debatten, plaatsbezoeken)</t>
  </si>
  <si>
    <t>≥ 80%</t>
  </si>
  <si>
    <t>Evaluatieformulier</t>
  </si>
  <si>
    <t>OD 3.4</t>
  </si>
  <si>
    <t>Mensen denken na over duurzame verplaatsingskeuzes via een keuzespel</t>
  </si>
  <si>
    <t>Ontwikkeling keuzespel mobiliteit</t>
  </si>
  <si>
    <t>Aantal activiteiten met keuzespel</t>
  </si>
  <si>
    <t>≥ 5 per jaar vanaf 2028</t>
  </si>
  <si>
    <t>% deelnemers dat aangeeft over een nieuw dilemma te hebben nagedacht</t>
  </si>
  <si>
    <t>% deelnemers dat het voornemen heeft om een verplaatsingsgewoonte te veranderen</t>
  </si>
  <si>
    <t>SD 4 – Mensen maken gebruik van betrouwbare info en professioneel advies voor hun verplaatsingskeuzes</t>
  </si>
  <si>
    <t>OD 4.1</t>
  </si>
  <si>
    <t>Via verschillende communicatiekanalen brengen we betrouwbare mobiliteitsinformatie</t>
  </si>
  <si>
    <t>Instagram volgers</t>
  </si>
  <si>
    <t>1500</t>
  </si>
  <si>
    <t>Analytics</t>
  </si>
  <si>
    <t>Nieuwsbrieffrequentie</t>
  </si>
  <si>
    <t>24</t>
  </si>
  <si>
    <t>Nieuwsbriefabonnees</t>
  </si>
  <si>
    <t>4000</t>
  </si>
  <si>
    <t>Websitegroei</t>
  </si>
  <si>
    <t>+10%</t>
  </si>
  <si>
    <t>Web analytics</t>
  </si>
  <si>
    <t>Media-vermeldingen</t>
  </si>
  <si>
    <t>% lezers dat de informatie als betrouwbaar en begrijpelijk beoordeelt</t>
  </si>
  <si>
    <t>Lezersbevraging 1x/jaar</t>
  </si>
  <si>
    <t>Link tracking</t>
  </si>
  <si>
    <t>OD 4.2</t>
  </si>
  <si>
    <t>Buurtambassadeurs ondersteunen kwetsbare groepen bij hun verplaatsingsvragen</t>
  </si>
  <si>
    <t>Aantal wijkgesprekken</t>
  </si>
  <si>
    <t>≥ 10 per jaar</t>
  </si>
  <si>
    <t>Aantal deelnemers wijkgesprekken</t>
  </si>
  <si>
    <t>≥ 50 per jaar</t>
  </si>
  <si>
    <t>50</t>
  </si>
  <si>
    <t>Aantal buurtambassadeurs</t>
  </si>
  <si>
    <t>% deelnemers dat zich gehoord voelt en een eerste vertrouwensstap ervaart</t>
  </si>
  <si>
    <t>% ambassadeurs dat zich competent en ondersteund voelt</t>
  </si>
  <si>
    <t>Aantal personen doorverwezen naar juiste dienst of informatiebron via ambassadeur</t>
  </si>
  <si>
    <t>Logboek ambassadeurs</t>
  </si>
  <si>
    <t>OD 4.3</t>
  </si>
  <si>
    <t>Buurtambassadeurs organiseren lokale infosessies rond verplaatsingsvragen</t>
  </si>
  <si>
    <t>Aantal infosessies door ambassadeurs</t>
  </si>
  <si>
    <t>% deelnemers dat na sessie meer vertrouwen heeft in het OV of deelmobiliteit</t>
  </si>
  <si>
    <t>Korte bevraging na sessie</t>
  </si>
  <si>
    <t>% deelnemers dat weet bij wie ze terecht kunnen met verplaatsingsvragen</t>
  </si>
  <si>
    <t>Bevraging na sessie</t>
  </si>
  <si>
    <t>OD 4.4</t>
  </si>
  <si>
    <t>Mensen leren samen mobiliteitsinformatie kritisch beoordelen</t>
  </si>
  <si>
    <t>Aantal activiteiten kritisch denken mobiliteit</t>
  </si>
  <si>
    <t>≥ 3 per jaar vanaf 2027</t>
  </si>
  <si>
    <t>Educatief materiaal (checklist op maat)</t>
  </si>
  <si>
    <t>Checklist ontwikkeld</t>
  </si>
  <si>
    <t>% deelnemers dat een mobiliteitsclaim correct kan beoordelen op betrouwbaarheid</t>
  </si>
  <si>
    <t>Praktische test</t>
  </si>
  <si>
    <t>% deelnemers dat aangeeft kritischer om te gaan met mobiliteitsinformatie</t>
  </si>
  <si>
    <t>Operationele doelstelling</t>
  </si>
  <si>
    <t>Actiegroep bereikbaarheid wijken</t>
  </si>
  <si>
    <t>Actiegroepen mensvriendelijk OV</t>
  </si>
  <si>
    <t>Digitale mobiliteitsvaardigheden</t>
  </si>
  <si>
    <t>Parkeerbeleid binnenstad</t>
  </si>
  <si>
    <t>Wegwijssessies nieuwkomers</t>
  </si>
  <si>
    <t>Reizigersrechten leren gebruiken</t>
  </si>
  <si>
    <t>Beleid en vervoerssector aansporen</t>
  </si>
  <si>
    <t>Verplaatsing bij verminderde mobiliteit</t>
  </si>
  <si>
    <t>Woon-schoolverkeer</t>
  </si>
  <si>
    <t>Debatcafés en denktanks</t>
  </si>
  <si>
    <t>Vrijwilligerswerking</t>
  </si>
  <si>
    <t>Informele activiteiten burgers-experten</t>
  </si>
  <si>
    <t>Keuzespel mobiliteit</t>
  </si>
  <si>
    <t>Communicatiekanalen</t>
  </si>
  <si>
    <t>Buurtambassadeurs – ondersteuning</t>
  </si>
  <si>
    <t>Buurtambassadeurs – infosessies</t>
  </si>
  <si>
    <t>Kritisch beoordelen mobiliteitsinformatie</t>
  </si>
  <si>
    <t>TOTAAL VTE</t>
  </si>
  <si>
    <t>Thema</t>
  </si>
  <si>
    <t>Toelichting</t>
  </si>
  <si>
    <t>Output vs. outcome</t>
  </si>
  <si>
    <t>Output meet wat je doet: aantal activiteiten, deelnemers, publicaties. Outcome meet wat het teweegbrengt: veranderde kennis, houding, gedrag of maatschappelijke situatie.
Voorbeeld:
• Output: "8 workshops georganiseerd"
• Outcome: "55% van de deelnemers kan nu zelfstandig een ticket kopen via de app"</t>
  </si>
  <si>
    <t>Waarom outcome meten?</t>
  </si>
  <si>
    <t>Haalbare meetmethodes</t>
  </si>
  <si>
    <t>Realistische normen</t>
  </si>
  <si>
    <t>Kwalitatief combineren</t>
  </si>
  <si>
    <t>Beleidsimpact documenteren</t>
  </si>
  <si>
    <t>Jaarlijkse evaluatiecyclus</t>
  </si>
  <si>
    <t>De boordtabel als levend instrument</t>
  </si>
  <si>
    <t>...</t>
  </si>
  <si>
    <t>Bereik deelnemers actiegroep (wijken, ..)</t>
  </si>
  <si>
    <t>#wijken bereikt</t>
  </si>
  <si>
    <t>Gebruikers van het openbaar vervoer nemen zelf het woord tav vervoersmaatschappijen ifv een mensvriendelijker aanbod</t>
  </si>
  <si>
    <t>Mensen met beperkte digitale vaardigheden verstrerken in gebruik van mobiliteitsapps en online ticketing</t>
  </si>
  <si>
    <t>Nieuwe inwoners wijk/gemeente ontdekken samen het vervoersaanbod in hun regio</t>
  </si>
  <si>
    <t>Burgerlobby traject met lokale bestuurders</t>
  </si>
  <si>
    <t>Bewustzijn bij beleidsmakers verhogen rond mogelijkheden van cocreatie in politiek dmv burgerlobby's</t>
  </si>
  <si>
    <t xml:space="preserve">Interview, </t>
  </si>
  <si>
    <t>Dynamiek tussen deelnemers die aangeven iets geleerd te hebben van de andere groep</t>
  </si>
  <si>
    <t>1 focusgroep per jaar</t>
  </si>
  <si>
    <t>Doorklikratio naar betrouwbare bronnen in nieuwsbrief en social media</t>
  </si>
  <si>
    <t>Discussies op onze social media zijn gebaseerd op geïnformeerd debat</t>
  </si>
  <si>
    <t>Tekstanalyse social media (kwartaal)</t>
  </si>
  <si>
    <t>Opvolggesprekken (selectie)</t>
  </si>
  <si>
    <t>Spreiding: ≥ 1 per wijk</t>
  </si>
  <si>
    <t>Outcome-indicatoren tonen aan welke effecten de organisatie voor ogen heeft. Dit effect draagt bij om je maatschappelijke impact op lange termijn te realiseren. Uiteraard helpen ze ook om de werking bij te sturen: wat ga je doen als de gewenste effecten niet optreden? Wat als je meer succes hebt dan eerst gedacht?</t>
  </si>
  <si>
    <t>•	Korte bevraging na activiteit (5 vragen, papier of digitaal)
•	Korte check met eenvoudige schaal (bv. "hoe zeker voel je je? 1-5")
•	Praktijktest (bv. "plan nu een route via de app")
•	Opvolgbevraging 3-6 maanden later (kort telefoontje of mail)
•	Logboek bijgehouden door meest betrokken deelnemers (personeel, ambassadeurs, ..)
•	Observatie tijdens simulaties of workshops adhv vooraf besproken thema's, vragen (wat neem je waar tijdens activiteiten en wat kan je daar uit leren?) 
•	Logboek bijgehouden door meest betrokken deelnemers (personeel, ambassadeurs, ..)
•	Ledenbevraging (doelgerichte survey, al dan niet met toevalssteekproef, ...)
•	..</t>
  </si>
  <si>
    <t>Slimme selecties maken</t>
  </si>
  <si>
    <t>Je hoeft niet elke deelnemer te bevragen. Bij een grotere bevraging kan je werken met een goede steekproef (goed opvolgen!). Bij diepgaande gesprekken focus je op activiteiten waarvan je bv als organisatie veel over wilt leren hoe het effect werkt, of hoe bepaalde deelnemers ermee omgaan, of een bepaalde methodiek die je wilt verkennen, ....</t>
  </si>
  <si>
    <t>De percentages in deze boordtabel zijn louter fictieve suggesties om het prinicipe aan te tonen. Sowieso zal je voor je eigen organisatie normen en percentages ook moeten bijstellen op basis van de ervaring die je gaandeweg opdoet. Dit is deel van je cyclische opvolging en evaluatie. Liever een norm die je jaarlijks verbetert dan een onhaalbare norm waar je niets uit leert en die demotiveert.</t>
  </si>
  <si>
    <r>
      <rPr>
        <u/>
        <sz val="10"/>
        <color rgb="FFFF0000"/>
        <rFont val="Arial"/>
        <family val="2"/>
      </rPr>
      <t>Cijfers en Percentages vertellen niet het hele verhaal</t>
    </r>
    <r>
      <rPr>
        <sz val="10"/>
        <rFont val="Arial"/>
        <family val="2"/>
      </rPr>
      <t>. Combineer ze met:
• Open vragen ("Wat neem je mee uit deze activiteit?")
• Getuigenissen en verhalen van deelnemers
• Casestudies van individuele trajecten
Deze kwalitatieve data zijn krachtig in subsidiedossiers en jaarverslagen.</t>
    </r>
  </si>
  <si>
    <r>
      <rPr>
        <u/>
        <sz val="10"/>
        <color rgb="FFFF0000"/>
        <rFont val="Arial"/>
        <family val="2"/>
      </rPr>
      <t>Cijfers en Percentages vertellen niet het hele verhaal</t>
    </r>
    <r>
      <rPr>
        <sz val="10"/>
        <rFont val="Arial"/>
        <family val="2"/>
      </rPr>
      <t>. Combineer ze met:
• Open vragen ("Wat neem je mee uit deze activiteit?")
• Getuigenissen en verhalen van deelnemers
• Casestudies van individuele trajecten
Ook dit type data kan je in je boordtabel verwerken, door bijvoorbeeld heel korte 'statusupdates' in te voegen (gebeurd, bezig, klaar) zodat je blijft voor ogen hebben dat die data beschikbaar is.
Deze kwalitatieve data zijn krachtig in subsidiedossiers en jaarverslagen.</t>
    </r>
  </si>
  <si>
    <t>Voor actiegroepen en beleidswerk: houd een logboek bij van de thema's die relevant zijn voor je onderwerp:
• Parlementaire/gemeenteraadsvragen gerelateerd aan jullie thema
• Reacties van beleidsmakers op acties
• Persaandacht en mediaberichtgeving
• Uitnodigingen voor advies of overleg
Ook zonder directe causaliteit tonen deze signalen maatschappelijke relevantie van je beleidsgericht werk.</t>
  </si>
  <si>
    <t>Plan jaarlijks een evaluatiemoment waarop team en bestuur de outcome-data bespreken.
Verwerk conclusies in een kort evaluatierapport.</t>
  </si>
  <si>
    <r>
      <rPr>
        <u/>
        <sz val="10"/>
        <color rgb="FFFF0000"/>
        <rFont val="Arial"/>
        <family val="2"/>
      </rPr>
      <t xml:space="preserve">Deze boordtabel is geen controle-instrument maar een sturingsinstrument. </t>
    </r>
    <r>
      <rPr>
        <sz val="10"/>
        <rFont val="Arial"/>
        <family val="2"/>
      </rPr>
      <t>Gebruik hem:
• Maandelijks: statuskolom bijwerken (op schema / aandacht nodig / probleem)
• Per kwartaal: outputcijfers invullen
• Jaarlijks: outcome-data verzamelen en bespreken
• Bespreek waar relevant of je met bepaalde normen wilt werken, en herbekijk ze waar nodig.</t>
    </r>
  </si>
  <si>
    <t>Op schema</t>
  </si>
  <si>
    <t>Aandacht nodig</t>
  </si>
  <si>
    <t>Vertraagd</t>
  </si>
  <si>
    <t>Missie: VZW Mobiele Wijk  ijvert ervoor dat iedereen zich veilig, betaalbaar en duurzaam kan verplaatsen. We brengen burgers samen om mobiliteitsproblemen aan te kaarten en oplossingen te zoeken die niemand uitsluiten.</t>
  </si>
  <si>
    <t>BOORDTABEL — VZW MOBIELE WIJK — BELEIDSPLAN 2026-2030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</si>
</sst>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
    </font>
    <font>
      <b/>
      <sz val="11"/>
      <color rgb="FFFFFFFF"/>
      <name val="Arial"/>
      <family val="2"/>
    </font>
    <font>
      <b/>
      <sz val="14"/>
      <color rgb="FF2C3E50"/>
      <name val="Arial"/>
      <family val="2"/>
    </font>
    <font>
      <i/>
      <sz val="10"/>
      <color rgb="FF666666"/>
      <name val="Arial"/>
      <family val="2"/>
    </font>
    <font>
      <b/>
      <sz val="10"/>
      <color rgb="FF2C3E50"/>
      <name val="Arial"/>
      <family val="2"/>
    </font>
    <font>
      <sz val="10"/>
      <name val="Arial"/>
      <family val="2"/>
    </font>
    <font>
      <b/>
      <sz val="8"/>
      <color rgb="FF2E7D32"/>
      <name val="Arial"/>
      <family val="2"/>
    </font>
    <font>
      <i/>
      <sz val="10"/>
      <color rgb="FF6A1B9A"/>
      <name val="Arial"/>
      <family val="2"/>
    </font>
    <font>
      <b/>
      <sz val="8"/>
      <color rgb="FF6A1B9A"/>
      <name val="Arial"/>
      <family val="2"/>
    </font>
    <font>
      <b/>
      <sz val="10"/>
      <name val="Arial"/>
      <family val="2"/>
    </font>
    <font>
      <b/>
      <sz val="11"/>
      <name val="Arial"/>
      <family val="2"/>
    </font>
    <font>
      <u/>
      <sz val="10"/>
      <color rgb="FFFF0000"/>
      <name val="Arial"/>
      <family val="2"/>
    </font>
  </fonts>
  <fills count="12">
    <fill>
      <patternFill patternType="none"/>
    </fill>
    <fill>
      <patternFill patternType="gray125"/>
    </fill>
    <fill>
      <patternFill patternType="solid">
        <fgColor rgb="FF2C3E50"/>
        <bgColor rgb="FF333399"/>
      </patternFill>
    </fill>
    <fill>
      <patternFill patternType="solid">
        <fgColor rgb="FFE67E22"/>
        <bgColor rgb="FFFF9900"/>
      </patternFill>
    </fill>
    <fill>
      <patternFill patternType="solid">
        <fgColor rgb="FFFDEBD0"/>
        <bgColor rgb="FFFFF2CC"/>
      </patternFill>
    </fill>
    <fill>
      <patternFill patternType="solid">
        <fgColor rgb="FFFFFFFF"/>
        <bgColor rgb="FFF2F2F2"/>
      </patternFill>
    </fill>
    <fill>
      <patternFill patternType="solid">
        <fgColor rgb="FFE8F5E9"/>
        <bgColor rgb="FFEBF5FB"/>
      </patternFill>
    </fill>
    <fill>
      <patternFill patternType="solid">
        <fgColor rgb="FFFFF2CC"/>
        <bgColor rgb="FFFDEBD0"/>
      </patternFill>
    </fill>
    <fill>
      <patternFill patternType="solid">
        <fgColor rgb="FFF2F2F2"/>
        <bgColor rgb="FFEBF5FB"/>
      </patternFill>
    </fill>
    <fill>
      <patternFill patternType="solid">
        <fgColor rgb="FFF3E5F5"/>
        <bgColor rgb="FFF2F2F2"/>
      </patternFill>
    </fill>
    <fill>
      <patternFill patternType="solid">
        <fgColor rgb="FFEBF5FB"/>
        <bgColor rgb="FFF2F2F2"/>
      </patternFill>
    </fill>
    <fill>
      <patternFill patternType="solid">
        <fgColor theme="7"/>
        <bgColor rgb="FF333399"/>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0" fillId="4" borderId="1" xfId="0" applyFill="1" applyBorder="1"/>
    <xf numFmtId="0" fontId="4" fillId="4" borderId="1" xfId="0" applyFont="1" applyFill="1" applyBorder="1" applyAlignment="1">
      <alignment vertical="top" wrapText="1"/>
    </xf>
    <xf numFmtId="0" fontId="5"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5" fillId="5" borderId="1" xfId="0" applyFont="1" applyFill="1" applyBorder="1" applyAlignment="1">
      <alignment vertical="top" wrapText="1"/>
    </xf>
    <xf numFmtId="0" fontId="5" fillId="7" borderId="1" xfId="0" applyFont="1" applyFill="1" applyBorder="1" applyAlignment="1">
      <alignment horizontal="center" vertical="top" wrapText="1"/>
    </xf>
    <xf numFmtId="0" fontId="5" fillId="8" borderId="1" xfId="0" applyFont="1" applyFill="1" applyBorder="1" applyAlignment="1">
      <alignment horizontal="center" vertical="top" wrapText="1"/>
    </xf>
    <xf numFmtId="0" fontId="5" fillId="8" borderId="1" xfId="0" applyFont="1" applyFill="1" applyBorder="1" applyAlignment="1">
      <alignment vertical="top" wrapText="1"/>
    </xf>
    <xf numFmtId="0" fontId="7" fillId="9" borderId="1" xfId="0" applyFont="1" applyFill="1" applyBorder="1" applyAlignment="1">
      <alignment horizontal="center" vertical="top" wrapText="1"/>
    </xf>
    <xf numFmtId="0" fontId="8" fillId="9" borderId="1" xfId="0" applyFont="1" applyFill="1" applyBorder="1" applyAlignment="1">
      <alignment horizontal="center" vertical="top" wrapText="1"/>
    </xf>
    <xf numFmtId="0" fontId="7" fillId="9" borderId="1" xfId="0" applyFont="1" applyFill="1" applyBorder="1" applyAlignment="1">
      <alignment vertical="top" wrapText="1"/>
    </xf>
    <xf numFmtId="0" fontId="7" fillId="7" borderId="1" xfId="0" applyFont="1" applyFill="1" applyBorder="1" applyAlignment="1">
      <alignment horizontal="center" vertical="top" wrapText="1"/>
    </xf>
    <xf numFmtId="0" fontId="9" fillId="8" borderId="1" xfId="0" applyFont="1" applyFill="1" applyBorder="1" applyAlignment="1">
      <alignment horizontal="center" vertical="top" wrapText="1"/>
    </xf>
    <xf numFmtId="164" fontId="5" fillId="8" borderId="1" xfId="0" applyNumberFormat="1" applyFont="1" applyFill="1" applyBorder="1" applyAlignment="1">
      <alignment horizontal="center" vertical="top" wrapText="1"/>
    </xf>
    <xf numFmtId="0" fontId="9"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0" fontId="0" fillId="10" borderId="1" xfId="0" applyFill="1" applyBorder="1"/>
    <xf numFmtId="0" fontId="10" fillId="10" borderId="1" xfId="0" applyFont="1" applyFill="1" applyBorder="1"/>
    <xf numFmtId="164" fontId="10" fillId="10" borderId="1" xfId="0" applyNumberFormat="1" applyFont="1" applyFill="1" applyBorder="1" applyAlignment="1">
      <alignment horizontal="center" vertical="top" wrapText="1"/>
    </xf>
    <xf numFmtId="0" fontId="9" fillId="8" borderId="1" xfId="0" applyFont="1" applyFill="1" applyBorder="1" applyAlignment="1">
      <alignment vertical="top" wrapText="1"/>
    </xf>
    <xf numFmtId="0" fontId="9" fillId="5" borderId="1" xfId="0" applyFont="1" applyFill="1" applyBorder="1" applyAlignment="1">
      <alignment vertical="top" wrapText="1"/>
    </xf>
    <xf numFmtId="0" fontId="1" fillId="11" borderId="1" xfId="0" applyFont="1" applyFill="1" applyBorder="1" applyAlignment="1">
      <alignment horizontal="center" vertical="top" wrapText="1"/>
    </xf>
    <xf numFmtId="0" fontId="1" fillId="3" borderId="1" xfId="0" applyFont="1" applyFill="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top" wrapText="1"/>
    </xf>
  </cellXfs>
  <cellStyles count="1">
    <cellStyle name="Standaard" xfId="0" builtinId="0"/>
  </cellStyles>
  <dxfs count="3">
    <dxf>
      <font>
        <color rgb="FF9C5700"/>
      </font>
      <fill>
        <patternFill>
          <bgColor rgb="FFFFEB9C"/>
        </patternFill>
      </fill>
    </dxf>
    <dxf>
      <font>
        <color rgb="FF9C0006"/>
      </font>
      <fill>
        <patternFill>
          <bgColor rgb="FFFFC7CE"/>
        </patternFill>
      </fill>
    </dxf>
    <dxf>
      <border>
        <left style="thin">
          <color rgb="FF9C0006"/>
        </left>
        <right style="thin">
          <color rgb="FF9C0006"/>
        </right>
        <top style="thin">
          <color rgb="FF9C0006"/>
        </top>
        <bottom style="thin">
          <color rgb="FF9C0006"/>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6A1B9A"/>
      <rgbColor rgb="FF008080"/>
      <rgbColor rgb="FFBFBFBF"/>
      <rgbColor rgb="FF808080"/>
      <rgbColor rgb="FF9999FF"/>
      <rgbColor rgb="FF993366"/>
      <rgbColor rgb="FFFFF2CC"/>
      <rgbColor rgb="FFE8F5E9"/>
      <rgbColor rgb="FF660066"/>
      <rgbColor rgb="FFFF8080"/>
      <rgbColor rgb="FF0066CC"/>
      <rgbColor rgb="FFF3E5F5"/>
      <rgbColor rgb="FF000080"/>
      <rgbColor rgb="FFFF00FF"/>
      <rgbColor rgb="FFFFFF00"/>
      <rgbColor rgb="FF00FFFF"/>
      <rgbColor rgb="FF800080"/>
      <rgbColor rgb="FF800000"/>
      <rgbColor rgb="FF008080"/>
      <rgbColor rgb="FF0000FF"/>
      <rgbColor rgb="FF00CCFF"/>
      <rgbColor rgb="FFEBF5FB"/>
      <rgbColor rgb="FFF2F2F2"/>
      <rgbColor rgb="FFFDEBD0"/>
      <rgbColor rgb="FF99CCFF"/>
      <rgbColor rgb="FFFF99CC"/>
      <rgbColor rgb="FFCC99FF"/>
      <rgbColor rgb="FFFFCC99"/>
      <rgbColor rgb="FF3366FF"/>
      <rgbColor rgb="FF33CCCC"/>
      <rgbColor rgb="FF99CC00"/>
      <rgbColor rgb="FFFFCC00"/>
      <rgbColor rgb="FFFF9900"/>
      <rgbColor rgb="FFE67E22"/>
      <rgbColor rgb="FF666666"/>
      <rgbColor rgb="FF969696"/>
      <rgbColor rgb="FF003366"/>
      <rgbColor rgb="FF2E7D32"/>
      <rgbColor rgb="FF003300"/>
      <rgbColor rgb="FF333300"/>
      <rgbColor rgb="FF993300"/>
      <rgbColor rgb="FF993366"/>
      <rgbColor rgb="FF333399"/>
      <rgbColor rgb="FF2C3E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tabSelected="1" zoomScale="141" zoomScaleNormal="110" workbookViewId="0">
      <pane ySplit="3" topLeftCell="A4" activePane="bottomLeft" state="frozen"/>
      <selection pane="bottomLeft" activeCell="A2" sqref="A2:K2"/>
    </sheetView>
  </sheetViews>
  <sheetFormatPr baseColWidth="10" defaultColWidth="8.6640625" defaultRowHeight="15" x14ac:dyDescent="0.2"/>
  <cols>
    <col min="1" max="2" width="10" customWidth="1"/>
    <col min="3" max="3" width="44" customWidth="1"/>
    <col min="4" max="4" width="29.6640625" customWidth="1"/>
    <col min="5" max="5" width="14" customWidth="1"/>
    <col min="6" max="9" width="12" customWidth="1"/>
    <col min="10" max="10" width="14" customWidth="1"/>
    <col min="11" max="11" width="20" customWidth="1"/>
  </cols>
  <sheetData>
    <row r="1" spans="1:11" ht="18" x14ac:dyDescent="0.2">
      <c r="A1" s="26" t="s">
        <v>270</v>
      </c>
      <c r="B1" s="26"/>
      <c r="C1" s="26"/>
      <c r="D1" s="26"/>
      <c r="E1" s="26"/>
      <c r="F1" s="26"/>
      <c r="G1" s="26"/>
      <c r="H1" s="26"/>
      <c r="I1" s="26"/>
      <c r="J1" s="26"/>
      <c r="K1" s="26"/>
    </row>
    <row r="2" spans="1:11" x14ac:dyDescent="0.2">
      <c r="A2" s="27" t="s">
        <v>269</v>
      </c>
      <c r="B2" s="27"/>
      <c r="C2" s="27"/>
      <c r="D2" s="27"/>
      <c r="E2" s="27"/>
      <c r="F2" s="27"/>
      <c r="G2" s="27"/>
      <c r="H2" s="27"/>
      <c r="I2" s="27"/>
      <c r="J2" s="27"/>
      <c r="K2" s="27"/>
    </row>
    <row r="3" spans="1:11" ht="30" customHeight="1" x14ac:dyDescent="0.2">
      <c r="A3" s="24" t="s">
        <v>0</v>
      </c>
      <c r="B3" s="24" t="s">
        <v>1</v>
      </c>
      <c r="C3" s="24" t="s">
        <v>2</v>
      </c>
      <c r="D3" s="24" t="s">
        <v>3</v>
      </c>
      <c r="E3" s="24" t="s">
        <v>4</v>
      </c>
      <c r="F3" s="24" t="s">
        <v>5</v>
      </c>
      <c r="G3" s="24" t="s">
        <v>6</v>
      </c>
      <c r="H3" s="24" t="s">
        <v>7</v>
      </c>
      <c r="I3" s="24" t="s">
        <v>8</v>
      </c>
      <c r="J3" s="24" t="s">
        <v>9</v>
      </c>
      <c r="K3" s="24" t="s">
        <v>10</v>
      </c>
    </row>
    <row r="4" spans="1:11" ht="34.5" customHeight="1" x14ac:dyDescent="0.2">
      <c r="A4" s="25" t="s">
        <v>11</v>
      </c>
      <c r="B4" s="25"/>
      <c r="C4" s="25"/>
      <c r="D4" s="25"/>
      <c r="E4" s="25"/>
      <c r="F4" s="25"/>
      <c r="G4" s="25"/>
      <c r="H4" s="25"/>
      <c r="I4" s="25"/>
      <c r="J4" s="25"/>
      <c r="K4" s="25"/>
    </row>
    <row r="5" spans="1:11" ht="30" customHeight="1" x14ac:dyDescent="0.2">
      <c r="A5" s="2" t="s">
        <v>12</v>
      </c>
      <c r="B5" s="3"/>
      <c r="C5" s="4" t="s">
        <v>13</v>
      </c>
      <c r="D5" s="3"/>
      <c r="E5" s="2"/>
      <c r="F5" s="3"/>
      <c r="G5" s="3"/>
      <c r="H5" s="3"/>
      <c r="I5" s="3"/>
      <c r="J5" s="3"/>
      <c r="K5" s="3"/>
    </row>
    <row r="6" spans="1:11" ht="49.5" customHeight="1" x14ac:dyDescent="0.2">
      <c r="A6" s="5"/>
      <c r="B6" s="6" t="s">
        <v>14</v>
      </c>
      <c r="C6" s="7" t="s">
        <v>15</v>
      </c>
      <c r="D6" s="7" t="s">
        <v>16</v>
      </c>
      <c r="E6" s="5"/>
      <c r="F6" s="5" t="s">
        <v>17</v>
      </c>
      <c r="G6" s="5" t="s">
        <v>17</v>
      </c>
      <c r="H6" s="5" t="s">
        <v>17</v>
      </c>
      <c r="I6" s="5" t="s">
        <v>17</v>
      </c>
      <c r="J6" s="8" t="s">
        <v>266</v>
      </c>
      <c r="K6" s="7" t="s">
        <v>18</v>
      </c>
    </row>
    <row r="7" spans="1:11" ht="49.5" customHeight="1" x14ac:dyDescent="0.2">
      <c r="A7" s="9"/>
      <c r="B7" s="6" t="s">
        <v>14</v>
      </c>
      <c r="C7" s="10" t="s">
        <v>241</v>
      </c>
      <c r="D7" s="10" t="s">
        <v>242</v>
      </c>
      <c r="E7" s="9"/>
      <c r="F7" s="9"/>
      <c r="G7" s="9"/>
      <c r="H7" s="9"/>
      <c r="I7" s="9"/>
      <c r="J7" s="8" t="s">
        <v>267</v>
      </c>
      <c r="K7" s="10" t="s">
        <v>19</v>
      </c>
    </row>
    <row r="8" spans="1:11" ht="49.5" customHeight="1" x14ac:dyDescent="0.2">
      <c r="A8" s="5"/>
      <c r="B8" s="6" t="s">
        <v>14</v>
      </c>
      <c r="C8" s="7" t="s">
        <v>20</v>
      </c>
      <c r="D8" s="7" t="s">
        <v>21</v>
      </c>
      <c r="E8" s="5"/>
      <c r="F8" s="5"/>
      <c r="G8" s="5"/>
      <c r="H8" s="5"/>
      <c r="I8" s="5"/>
      <c r="J8" s="8" t="s">
        <v>268</v>
      </c>
      <c r="K8" s="7" t="s">
        <v>22</v>
      </c>
    </row>
    <row r="9" spans="1:11" ht="49.5" customHeight="1" x14ac:dyDescent="0.2">
      <c r="A9" s="9"/>
      <c r="B9" s="6" t="s">
        <v>14</v>
      </c>
      <c r="C9" s="10" t="s">
        <v>23</v>
      </c>
      <c r="D9" s="10" t="s">
        <v>24</v>
      </c>
      <c r="E9" s="9"/>
      <c r="F9" s="9" t="s">
        <v>25</v>
      </c>
      <c r="G9" s="9" t="s">
        <v>25</v>
      </c>
      <c r="H9" s="9" t="s">
        <v>25</v>
      </c>
      <c r="I9" s="9" t="s">
        <v>25</v>
      </c>
      <c r="J9" s="8" t="s">
        <v>266</v>
      </c>
      <c r="K9" s="10" t="s">
        <v>22</v>
      </c>
    </row>
    <row r="10" spans="1:11" ht="49.5" customHeight="1" x14ac:dyDescent="0.2">
      <c r="A10" s="11"/>
      <c r="B10" s="12" t="s">
        <v>26</v>
      </c>
      <c r="C10" s="13" t="s">
        <v>27</v>
      </c>
      <c r="D10" s="13" t="s">
        <v>28</v>
      </c>
      <c r="E10" s="11"/>
      <c r="F10" s="11"/>
      <c r="G10" s="11"/>
      <c r="H10" s="11"/>
      <c r="I10" s="11"/>
      <c r="J10" s="14"/>
      <c r="K10" s="13" t="s">
        <v>29</v>
      </c>
    </row>
    <row r="11" spans="1:11" ht="49.5" customHeight="1" x14ac:dyDescent="0.2">
      <c r="A11" s="11"/>
      <c r="B11" s="12" t="s">
        <v>26</v>
      </c>
      <c r="C11" s="13" t="s">
        <v>30</v>
      </c>
      <c r="D11" s="13" t="s">
        <v>31</v>
      </c>
      <c r="E11" s="11"/>
      <c r="F11" s="11"/>
      <c r="G11" s="11"/>
      <c r="H11" s="11"/>
      <c r="I11" s="11"/>
      <c r="J11" s="14"/>
      <c r="K11" s="13" t="s">
        <v>32</v>
      </c>
    </row>
    <row r="12" spans="1:11" ht="49.5" customHeight="1" x14ac:dyDescent="0.2">
      <c r="A12" s="11"/>
      <c r="B12" s="12" t="s">
        <v>26</v>
      </c>
      <c r="C12" s="13" t="s">
        <v>240</v>
      </c>
      <c r="D12" s="13"/>
      <c r="E12" s="11"/>
      <c r="F12" s="11"/>
      <c r="G12" s="11"/>
      <c r="H12" s="11"/>
      <c r="I12" s="11"/>
      <c r="J12" s="14"/>
      <c r="K12" s="13"/>
    </row>
    <row r="13" spans="1:11" ht="30" customHeight="1" x14ac:dyDescent="0.2">
      <c r="A13" s="2" t="s">
        <v>35</v>
      </c>
      <c r="B13" s="3"/>
      <c r="C13" s="4" t="s">
        <v>243</v>
      </c>
      <c r="D13" s="3"/>
      <c r="E13" s="2"/>
      <c r="F13" s="3"/>
      <c r="G13" s="3"/>
      <c r="H13" s="3"/>
      <c r="I13" s="3"/>
      <c r="J13" s="3"/>
      <c r="K13" s="3"/>
    </row>
    <row r="14" spans="1:11" ht="49.5" customHeight="1" x14ac:dyDescent="0.2">
      <c r="A14" s="5"/>
      <c r="B14" s="6" t="s">
        <v>14</v>
      </c>
      <c r="C14" s="7" t="s">
        <v>36</v>
      </c>
      <c r="D14" s="7" t="s">
        <v>37</v>
      </c>
      <c r="E14" s="5"/>
      <c r="F14" s="5" t="s">
        <v>38</v>
      </c>
      <c r="G14" s="5" t="s">
        <v>38</v>
      </c>
      <c r="H14" s="5" t="s">
        <v>38</v>
      </c>
      <c r="I14" s="5" t="s">
        <v>38</v>
      </c>
      <c r="J14" s="8"/>
      <c r="K14" s="7" t="s">
        <v>18</v>
      </c>
    </row>
    <row r="15" spans="1:11" ht="49.5" customHeight="1" x14ac:dyDescent="0.2">
      <c r="A15" s="5"/>
      <c r="B15" s="6" t="s">
        <v>14</v>
      </c>
      <c r="C15" s="7" t="s">
        <v>40</v>
      </c>
      <c r="D15" s="7" t="s">
        <v>41</v>
      </c>
      <c r="E15" s="5"/>
      <c r="F15" s="5"/>
      <c r="G15" s="5"/>
      <c r="H15" s="5"/>
      <c r="I15" s="5"/>
      <c r="J15" s="8"/>
      <c r="K15" s="7" t="s">
        <v>22</v>
      </c>
    </row>
    <row r="16" spans="1:11" ht="49.5" customHeight="1" x14ac:dyDescent="0.2">
      <c r="A16" s="9"/>
      <c r="B16" s="6" t="s">
        <v>14</v>
      </c>
      <c r="C16" s="10" t="s">
        <v>42</v>
      </c>
      <c r="D16" s="10" t="s">
        <v>24</v>
      </c>
      <c r="E16" s="9"/>
      <c r="F16" s="9" t="s">
        <v>25</v>
      </c>
      <c r="G16" s="9" t="s">
        <v>25</v>
      </c>
      <c r="H16" s="9" t="s">
        <v>25</v>
      </c>
      <c r="I16" s="9" t="s">
        <v>25</v>
      </c>
      <c r="J16" s="8"/>
      <c r="K16" s="10" t="s">
        <v>22</v>
      </c>
    </row>
    <row r="17" spans="1:11" ht="49.5" customHeight="1" x14ac:dyDescent="0.2">
      <c r="A17" s="11"/>
      <c r="B17" s="12" t="s">
        <v>26</v>
      </c>
      <c r="C17" s="13" t="s">
        <v>43</v>
      </c>
      <c r="D17" s="13" t="s">
        <v>44</v>
      </c>
      <c r="E17" s="11"/>
      <c r="F17" s="11"/>
      <c r="G17" s="11"/>
      <c r="H17" s="11"/>
      <c r="I17" s="11"/>
      <c r="J17" s="14"/>
      <c r="K17" s="13" t="s">
        <v>45</v>
      </c>
    </row>
    <row r="18" spans="1:11" ht="49.5" customHeight="1" x14ac:dyDescent="0.2">
      <c r="A18" s="11"/>
      <c r="B18" s="12" t="s">
        <v>26</v>
      </c>
      <c r="C18" s="13" t="s">
        <v>46</v>
      </c>
      <c r="D18" s="13" t="s">
        <v>47</v>
      </c>
      <c r="E18" s="11"/>
      <c r="F18" s="11"/>
      <c r="G18" s="11"/>
      <c r="H18" s="11"/>
      <c r="I18" s="11"/>
      <c r="J18" s="14"/>
      <c r="K18" s="13" t="s">
        <v>48</v>
      </c>
    </row>
    <row r="19" spans="1:11" ht="30" customHeight="1" x14ac:dyDescent="0.2">
      <c r="A19" s="2" t="s">
        <v>49</v>
      </c>
      <c r="B19" s="3"/>
      <c r="C19" s="4" t="s">
        <v>244</v>
      </c>
      <c r="D19" s="3"/>
      <c r="E19" s="2"/>
      <c r="F19" s="3"/>
      <c r="G19" s="3"/>
      <c r="H19" s="3"/>
      <c r="I19" s="3"/>
      <c r="J19" s="3"/>
      <c r="K19" s="3"/>
    </row>
    <row r="20" spans="1:11" ht="49.5" customHeight="1" x14ac:dyDescent="0.2">
      <c r="A20" s="5"/>
      <c r="B20" s="6" t="s">
        <v>14</v>
      </c>
      <c r="C20" s="7" t="s">
        <v>50</v>
      </c>
      <c r="D20" s="7" t="s">
        <v>51</v>
      </c>
      <c r="E20" s="5"/>
      <c r="F20" s="5" t="s">
        <v>52</v>
      </c>
      <c r="G20" s="5"/>
      <c r="H20" s="5"/>
      <c r="I20" s="5"/>
      <c r="J20" s="8"/>
      <c r="K20" s="7" t="s">
        <v>53</v>
      </c>
    </row>
    <row r="21" spans="1:11" ht="49.5" customHeight="1" x14ac:dyDescent="0.2">
      <c r="A21" s="9"/>
      <c r="B21" s="6" t="s">
        <v>14</v>
      </c>
      <c r="C21" s="10" t="s">
        <v>54</v>
      </c>
      <c r="D21" s="10" t="s">
        <v>55</v>
      </c>
      <c r="E21" s="9"/>
      <c r="F21" s="9"/>
      <c r="G21" s="9" t="s">
        <v>56</v>
      </c>
      <c r="H21" s="9" t="s">
        <v>56</v>
      </c>
      <c r="I21" s="9" t="s">
        <v>56</v>
      </c>
      <c r="J21" s="8"/>
      <c r="K21" s="10" t="s">
        <v>22</v>
      </c>
    </row>
    <row r="22" spans="1:11" ht="49.5" customHeight="1" x14ac:dyDescent="0.2">
      <c r="A22" s="5"/>
      <c r="B22" s="6" t="s">
        <v>14</v>
      </c>
      <c r="C22" s="7" t="s">
        <v>57</v>
      </c>
      <c r="D22" s="7" t="s">
        <v>58</v>
      </c>
      <c r="E22" s="5"/>
      <c r="F22" s="5" t="s">
        <v>38</v>
      </c>
      <c r="G22" s="5" t="s">
        <v>38</v>
      </c>
      <c r="H22" s="5" t="s">
        <v>38</v>
      </c>
      <c r="I22" s="5" t="s">
        <v>38</v>
      </c>
      <c r="J22" s="8"/>
      <c r="K22" s="7" t="s">
        <v>22</v>
      </c>
    </row>
    <row r="23" spans="1:11" ht="49.5" customHeight="1" x14ac:dyDescent="0.2">
      <c r="A23" s="11"/>
      <c r="B23" s="12" t="s">
        <v>26</v>
      </c>
      <c r="C23" s="13" t="s">
        <v>59</v>
      </c>
      <c r="D23" s="13" t="s">
        <v>60</v>
      </c>
      <c r="E23" s="11"/>
      <c r="F23" s="11"/>
      <c r="G23" s="11"/>
      <c r="H23" s="11"/>
      <c r="I23" s="11"/>
      <c r="J23" s="14"/>
      <c r="K23" s="13" t="s">
        <v>61</v>
      </c>
    </row>
    <row r="24" spans="1:11" ht="49.5" customHeight="1" x14ac:dyDescent="0.2">
      <c r="A24" s="11"/>
      <c r="B24" s="12" t="s">
        <v>26</v>
      </c>
      <c r="C24" s="13" t="s">
        <v>62</v>
      </c>
      <c r="D24" s="13" t="s">
        <v>44</v>
      </c>
      <c r="E24" s="11"/>
      <c r="F24" s="11"/>
      <c r="G24" s="11"/>
      <c r="H24" s="11"/>
      <c r="I24" s="11"/>
      <c r="J24" s="14"/>
      <c r="K24" s="13" t="s">
        <v>63</v>
      </c>
    </row>
    <row r="25" spans="1:11" ht="30" customHeight="1" x14ac:dyDescent="0.2">
      <c r="A25" s="2" t="s">
        <v>64</v>
      </c>
      <c r="B25" s="3"/>
      <c r="C25" s="4" t="s">
        <v>65</v>
      </c>
      <c r="D25" s="3"/>
      <c r="E25" s="2"/>
      <c r="F25" s="3"/>
      <c r="G25" s="3"/>
      <c r="H25" s="3"/>
      <c r="I25" s="3"/>
      <c r="J25" s="3"/>
      <c r="K25" s="3"/>
    </row>
    <row r="26" spans="1:11" ht="49.5" customHeight="1" x14ac:dyDescent="0.2">
      <c r="A26" s="5"/>
      <c r="B26" s="6" t="s">
        <v>14</v>
      </c>
      <c r="C26" s="7" t="s">
        <v>15</v>
      </c>
      <c r="D26" s="7" t="s">
        <v>67</v>
      </c>
      <c r="E26" s="5"/>
      <c r="F26" s="5" t="s">
        <v>39</v>
      </c>
      <c r="G26" s="5" t="s">
        <v>39</v>
      </c>
      <c r="H26" s="5" t="s">
        <v>39</v>
      </c>
      <c r="I26" s="5" t="s">
        <v>39</v>
      </c>
      <c r="J26" s="8"/>
      <c r="K26" s="7" t="s">
        <v>18</v>
      </c>
    </row>
    <row r="27" spans="1:11" ht="49.5" customHeight="1" x14ac:dyDescent="0.2">
      <c r="A27" s="9"/>
      <c r="B27" s="6" t="s">
        <v>14</v>
      </c>
      <c r="C27" s="10" t="s">
        <v>68</v>
      </c>
      <c r="D27" s="10" t="s">
        <v>47</v>
      </c>
      <c r="E27" s="9"/>
      <c r="F27" s="9"/>
      <c r="G27" s="9"/>
      <c r="H27" s="9"/>
      <c r="I27" s="9"/>
      <c r="J27" s="8"/>
      <c r="K27" s="10" t="s">
        <v>22</v>
      </c>
    </row>
    <row r="28" spans="1:11" ht="49.5" customHeight="1" x14ac:dyDescent="0.2">
      <c r="A28" s="11"/>
      <c r="B28" s="12" t="s">
        <v>26</v>
      </c>
      <c r="C28" s="13" t="s">
        <v>69</v>
      </c>
      <c r="D28" s="13" t="s">
        <v>70</v>
      </c>
      <c r="E28" s="11"/>
      <c r="F28" s="11"/>
      <c r="G28" s="11"/>
      <c r="H28" s="11"/>
      <c r="I28" s="11"/>
      <c r="J28" s="14"/>
      <c r="K28" s="13" t="s">
        <v>71</v>
      </c>
    </row>
    <row r="29" spans="1:11" ht="49.5" customHeight="1" x14ac:dyDescent="0.2">
      <c r="A29" s="11"/>
      <c r="B29" s="12" t="s">
        <v>26</v>
      </c>
      <c r="C29" s="13" t="s">
        <v>72</v>
      </c>
      <c r="D29" s="13" t="s">
        <v>73</v>
      </c>
      <c r="E29" s="11"/>
      <c r="F29" s="11"/>
      <c r="G29" s="11"/>
      <c r="H29" s="11"/>
      <c r="I29" s="11"/>
      <c r="J29" s="14"/>
      <c r="K29" s="13" t="s">
        <v>29</v>
      </c>
    </row>
    <row r="30" spans="1:11" ht="30" customHeight="1" x14ac:dyDescent="0.2">
      <c r="A30" s="2" t="s">
        <v>74</v>
      </c>
      <c r="B30" s="3"/>
      <c r="C30" s="4" t="s">
        <v>245</v>
      </c>
      <c r="D30" s="3"/>
      <c r="E30" s="2"/>
      <c r="F30" s="3"/>
      <c r="G30" s="3"/>
      <c r="H30" s="3"/>
      <c r="I30" s="3"/>
      <c r="J30" s="3"/>
      <c r="K30" s="3"/>
    </row>
    <row r="31" spans="1:11" ht="49.5" customHeight="1" x14ac:dyDescent="0.2">
      <c r="A31" s="5"/>
      <c r="B31" s="6" t="s">
        <v>14</v>
      </c>
      <c r="C31" s="7" t="s">
        <v>75</v>
      </c>
      <c r="D31" s="7" t="s">
        <v>76</v>
      </c>
      <c r="E31" s="5"/>
      <c r="F31" s="5" t="s">
        <v>39</v>
      </c>
      <c r="G31" s="5" t="s">
        <v>39</v>
      </c>
      <c r="H31" s="5" t="s">
        <v>39</v>
      </c>
      <c r="I31" s="5" t="s">
        <v>39</v>
      </c>
      <c r="J31" s="8"/>
      <c r="K31" s="7" t="s">
        <v>22</v>
      </c>
    </row>
    <row r="32" spans="1:11" ht="49.5" customHeight="1" x14ac:dyDescent="0.2">
      <c r="A32" s="9"/>
      <c r="B32" s="6" t="s">
        <v>14</v>
      </c>
      <c r="C32" s="10" t="s">
        <v>77</v>
      </c>
      <c r="D32" s="10" t="s">
        <v>78</v>
      </c>
      <c r="E32" s="9"/>
      <c r="F32" s="9" t="s">
        <v>79</v>
      </c>
      <c r="G32" s="9" t="s">
        <v>79</v>
      </c>
      <c r="H32" s="9" t="s">
        <v>79</v>
      </c>
      <c r="I32" s="9" t="s">
        <v>79</v>
      </c>
      <c r="J32" s="8"/>
      <c r="K32" s="10" t="s">
        <v>18</v>
      </c>
    </row>
    <row r="33" spans="1:11" ht="49.5" customHeight="1" x14ac:dyDescent="0.2">
      <c r="A33" s="11"/>
      <c r="B33" s="12" t="s">
        <v>26</v>
      </c>
      <c r="C33" s="13" t="s">
        <v>80</v>
      </c>
      <c r="D33" s="13" t="s">
        <v>73</v>
      </c>
      <c r="E33" s="11"/>
      <c r="F33" s="11"/>
      <c r="G33" s="11"/>
      <c r="H33" s="11"/>
      <c r="I33" s="11"/>
      <c r="J33" s="14"/>
      <c r="K33" s="13" t="s">
        <v>81</v>
      </c>
    </row>
    <row r="34" spans="1:11" ht="49.5" customHeight="1" x14ac:dyDescent="0.2">
      <c r="A34" s="11"/>
      <c r="B34" s="12" t="s">
        <v>26</v>
      </c>
      <c r="C34" s="13" t="s">
        <v>82</v>
      </c>
      <c r="D34" s="13" t="s">
        <v>83</v>
      </c>
      <c r="E34" s="11"/>
      <c r="F34" s="11"/>
      <c r="G34" s="11"/>
      <c r="H34" s="11"/>
      <c r="I34" s="11"/>
      <c r="J34" s="14"/>
      <c r="K34" s="13" t="s">
        <v>84</v>
      </c>
    </row>
    <row r="35" spans="1:11" ht="34.5" customHeight="1" x14ac:dyDescent="0.2">
      <c r="A35" s="25" t="s">
        <v>85</v>
      </c>
      <c r="B35" s="25"/>
      <c r="C35" s="25"/>
      <c r="D35" s="25"/>
      <c r="E35" s="25"/>
      <c r="F35" s="25"/>
      <c r="G35" s="25"/>
      <c r="H35" s="25"/>
      <c r="I35" s="25"/>
      <c r="J35" s="25"/>
      <c r="K35" s="25"/>
    </row>
    <row r="36" spans="1:11" ht="30" customHeight="1" x14ac:dyDescent="0.2">
      <c r="A36" s="2" t="s">
        <v>86</v>
      </c>
      <c r="B36" s="3"/>
      <c r="C36" s="4" t="s">
        <v>87</v>
      </c>
      <c r="D36" s="3"/>
      <c r="E36" s="2"/>
      <c r="F36" s="3"/>
      <c r="G36" s="3"/>
      <c r="H36" s="3"/>
      <c r="I36" s="3"/>
      <c r="J36" s="3"/>
      <c r="K36" s="3"/>
    </row>
    <row r="37" spans="1:11" ht="49.5" customHeight="1" x14ac:dyDescent="0.2">
      <c r="A37" s="5"/>
      <c r="B37" s="6" t="s">
        <v>14</v>
      </c>
      <c r="C37" s="7" t="s">
        <v>88</v>
      </c>
      <c r="D37" s="7" t="s">
        <v>58</v>
      </c>
      <c r="E37" s="5"/>
      <c r="F37" s="5" t="s">
        <v>38</v>
      </c>
      <c r="G37" s="5" t="s">
        <v>38</v>
      </c>
      <c r="H37" s="5" t="s">
        <v>38</v>
      </c>
      <c r="I37" s="5" t="s">
        <v>38</v>
      </c>
      <c r="J37" s="8"/>
      <c r="K37" s="7" t="s">
        <v>22</v>
      </c>
    </row>
    <row r="38" spans="1:11" ht="49.5" customHeight="1" x14ac:dyDescent="0.2">
      <c r="A38" s="9"/>
      <c r="B38" s="6" t="s">
        <v>14</v>
      </c>
      <c r="C38" s="10" t="s">
        <v>89</v>
      </c>
      <c r="D38" s="10" t="s">
        <v>51</v>
      </c>
      <c r="E38" s="9"/>
      <c r="F38" s="9" t="s">
        <v>52</v>
      </c>
      <c r="G38" s="9"/>
      <c r="H38" s="9"/>
      <c r="I38" s="9"/>
      <c r="J38" s="8"/>
      <c r="K38" s="10" t="s">
        <v>53</v>
      </c>
    </row>
    <row r="39" spans="1:11" ht="49.5" customHeight="1" x14ac:dyDescent="0.2">
      <c r="A39" s="5"/>
      <c r="B39" s="6" t="s">
        <v>14</v>
      </c>
      <c r="C39" s="7" t="s">
        <v>90</v>
      </c>
      <c r="D39" s="7" t="s">
        <v>91</v>
      </c>
      <c r="E39" s="5"/>
      <c r="F39" s="5"/>
      <c r="G39" s="5" t="s">
        <v>92</v>
      </c>
      <c r="H39" s="5" t="s">
        <v>92</v>
      </c>
      <c r="I39" s="5" t="s">
        <v>92</v>
      </c>
      <c r="J39" s="8"/>
      <c r="K39" s="7" t="s">
        <v>22</v>
      </c>
    </row>
    <row r="40" spans="1:11" ht="49.5" customHeight="1" x14ac:dyDescent="0.2">
      <c r="A40" s="11"/>
      <c r="B40" s="12" t="s">
        <v>26</v>
      </c>
      <c r="C40" s="13" t="s">
        <v>93</v>
      </c>
      <c r="D40" s="13" t="s">
        <v>44</v>
      </c>
      <c r="E40" s="11"/>
      <c r="F40" s="11"/>
      <c r="G40" s="11"/>
      <c r="H40" s="11"/>
      <c r="I40" s="11"/>
      <c r="J40" s="14"/>
      <c r="K40" s="13" t="s">
        <v>94</v>
      </c>
    </row>
    <row r="41" spans="1:11" ht="49.5" customHeight="1" x14ac:dyDescent="0.2">
      <c r="A41" s="11"/>
      <c r="B41" s="12" t="s">
        <v>26</v>
      </c>
      <c r="C41" s="13" t="s">
        <v>95</v>
      </c>
      <c r="D41" s="13" t="s">
        <v>60</v>
      </c>
      <c r="E41" s="11"/>
      <c r="F41" s="11"/>
      <c r="G41" s="11"/>
      <c r="H41" s="11"/>
      <c r="I41" s="11"/>
      <c r="J41" s="14"/>
      <c r="K41" s="13" t="s">
        <v>96</v>
      </c>
    </row>
    <row r="42" spans="1:11" ht="49.5" customHeight="1" x14ac:dyDescent="0.2">
      <c r="A42" s="11"/>
      <c r="B42" s="12" t="s">
        <v>26</v>
      </c>
      <c r="C42" s="13" t="s">
        <v>240</v>
      </c>
      <c r="D42" s="13"/>
      <c r="E42" s="11"/>
      <c r="F42" s="11"/>
      <c r="G42" s="11"/>
      <c r="H42" s="11"/>
      <c r="I42" s="11"/>
      <c r="J42" s="14"/>
      <c r="K42" s="13"/>
    </row>
    <row r="43" spans="1:11" ht="30" customHeight="1" x14ac:dyDescent="0.2">
      <c r="A43" s="2" t="s">
        <v>97</v>
      </c>
      <c r="B43" s="3"/>
      <c r="C43" s="4" t="s">
        <v>98</v>
      </c>
      <c r="D43" s="3"/>
      <c r="E43" s="2"/>
      <c r="F43" s="3"/>
      <c r="G43" s="3"/>
      <c r="H43" s="3"/>
      <c r="I43" s="3"/>
      <c r="J43" s="3"/>
      <c r="K43" s="3"/>
    </row>
    <row r="44" spans="1:11" ht="49.5" customHeight="1" x14ac:dyDescent="0.2">
      <c r="A44" s="5"/>
      <c r="B44" s="6" t="s">
        <v>14</v>
      </c>
      <c r="C44" s="7" t="s">
        <v>15</v>
      </c>
      <c r="D44" s="7" t="s">
        <v>99</v>
      </c>
      <c r="E44" s="5"/>
      <c r="F44" s="5" t="s">
        <v>38</v>
      </c>
      <c r="G44" s="5" t="s">
        <v>38</v>
      </c>
      <c r="H44" s="5" t="s">
        <v>38</v>
      </c>
      <c r="I44" s="5" t="s">
        <v>38</v>
      </c>
      <c r="J44" s="8"/>
      <c r="K44" s="7" t="s">
        <v>18</v>
      </c>
    </row>
    <row r="45" spans="1:11" ht="49.5" customHeight="1" x14ac:dyDescent="0.2">
      <c r="A45" s="9"/>
      <c r="B45" s="6" t="s">
        <v>14</v>
      </c>
      <c r="C45" s="10" t="s">
        <v>100</v>
      </c>
      <c r="D45" s="10" t="s">
        <v>101</v>
      </c>
      <c r="E45" s="9"/>
      <c r="F45" s="9"/>
      <c r="G45" s="9"/>
      <c r="H45" s="9"/>
      <c r="I45" s="9"/>
      <c r="J45" s="8"/>
      <c r="K45" s="10" t="s">
        <v>102</v>
      </c>
    </row>
    <row r="46" spans="1:11" ht="49.5" customHeight="1" x14ac:dyDescent="0.2">
      <c r="A46" s="5"/>
      <c r="B46" s="6" t="s">
        <v>14</v>
      </c>
      <c r="C46" s="7" t="s">
        <v>246</v>
      </c>
      <c r="D46" s="7" t="s">
        <v>24</v>
      </c>
      <c r="E46" s="5"/>
      <c r="F46" s="5" t="s">
        <v>25</v>
      </c>
      <c r="G46" s="5" t="s">
        <v>25</v>
      </c>
      <c r="H46" s="5" t="s">
        <v>25</v>
      </c>
      <c r="I46" s="5" t="s">
        <v>25</v>
      </c>
      <c r="J46" s="8"/>
      <c r="K46" s="7" t="s">
        <v>22</v>
      </c>
    </row>
    <row r="47" spans="1:11" ht="49.5" customHeight="1" x14ac:dyDescent="0.2">
      <c r="A47" s="11"/>
      <c r="B47" s="12" t="s">
        <v>26</v>
      </c>
      <c r="C47" s="13" t="s">
        <v>247</v>
      </c>
      <c r="D47" s="13"/>
      <c r="E47" s="11"/>
      <c r="F47" s="11"/>
      <c r="G47" s="11"/>
      <c r="H47" s="11"/>
      <c r="I47" s="11"/>
      <c r="J47" s="14"/>
      <c r="K47" s="13" t="s">
        <v>248</v>
      </c>
    </row>
    <row r="48" spans="1:11" ht="49.5" customHeight="1" x14ac:dyDescent="0.2">
      <c r="A48" s="11"/>
      <c r="B48" s="12"/>
      <c r="C48" s="13"/>
      <c r="D48" s="13"/>
      <c r="E48" s="11"/>
      <c r="F48" s="11"/>
      <c r="G48" s="11"/>
      <c r="H48" s="11"/>
      <c r="I48" s="11"/>
      <c r="J48" s="14"/>
      <c r="K48" s="13"/>
    </row>
    <row r="49" spans="1:11" ht="30" customHeight="1" x14ac:dyDescent="0.2">
      <c r="A49" s="2" t="s">
        <v>103</v>
      </c>
      <c r="B49" s="3"/>
      <c r="C49" s="4" t="s">
        <v>104</v>
      </c>
      <c r="D49" s="3"/>
      <c r="E49" s="2"/>
      <c r="F49" s="3"/>
      <c r="G49" s="3"/>
      <c r="H49" s="3"/>
      <c r="I49" s="3"/>
      <c r="J49" s="3"/>
      <c r="K49" s="3"/>
    </row>
    <row r="50" spans="1:11" ht="49.5" customHeight="1" x14ac:dyDescent="0.2">
      <c r="A50" s="5"/>
      <c r="B50" s="6" t="s">
        <v>14</v>
      </c>
      <c r="C50" s="7" t="s">
        <v>105</v>
      </c>
      <c r="D50" s="7" t="s">
        <v>106</v>
      </c>
      <c r="E50" s="5"/>
      <c r="F50" s="5" t="s">
        <v>92</v>
      </c>
      <c r="G50" s="5" t="s">
        <v>92</v>
      </c>
      <c r="H50" s="5" t="s">
        <v>92</v>
      </c>
      <c r="I50" s="5" t="s">
        <v>92</v>
      </c>
      <c r="J50" s="8"/>
      <c r="K50" s="7" t="s">
        <v>22</v>
      </c>
    </row>
    <row r="51" spans="1:11" ht="49.5" customHeight="1" x14ac:dyDescent="0.2">
      <c r="A51" s="9"/>
      <c r="B51" s="6" t="s">
        <v>14</v>
      </c>
      <c r="C51" s="10" t="s">
        <v>107</v>
      </c>
      <c r="D51" s="10" t="s">
        <v>108</v>
      </c>
      <c r="E51" s="9"/>
      <c r="F51" s="9" t="s">
        <v>109</v>
      </c>
      <c r="G51" s="9" t="s">
        <v>109</v>
      </c>
      <c r="H51" s="9" t="s">
        <v>109</v>
      </c>
      <c r="I51" s="9" t="s">
        <v>109</v>
      </c>
      <c r="J51" s="8"/>
      <c r="K51" s="10" t="s">
        <v>22</v>
      </c>
    </row>
    <row r="52" spans="1:11" ht="49.5" customHeight="1" x14ac:dyDescent="0.2">
      <c r="A52" s="11"/>
      <c r="B52" s="12" t="s">
        <v>26</v>
      </c>
      <c r="C52" s="13" t="s">
        <v>110</v>
      </c>
      <c r="D52" s="13" t="s">
        <v>111</v>
      </c>
      <c r="E52" s="11"/>
      <c r="F52" s="11"/>
      <c r="G52" s="11"/>
      <c r="H52" s="11"/>
      <c r="I52" s="11"/>
      <c r="J52" s="14"/>
      <c r="K52" s="13" t="s">
        <v>112</v>
      </c>
    </row>
    <row r="53" spans="1:11" ht="49.5" customHeight="1" x14ac:dyDescent="0.2">
      <c r="A53" s="11"/>
      <c r="B53" s="12" t="s">
        <v>26</v>
      </c>
      <c r="C53" s="13" t="s">
        <v>113</v>
      </c>
      <c r="D53" s="13" t="s">
        <v>73</v>
      </c>
      <c r="E53" s="11"/>
      <c r="F53" s="11"/>
      <c r="G53" s="11"/>
      <c r="H53" s="11"/>
      <c r="I53" s="11"/>
      <c r="J53" s="14"/>
      <c r="K53" s="13" t="s">
        <v>45</v>
      </c>
    </row>
    <row r="54" spans="1:11" ht="30" customHeight="1" x14ac:dyDescent="0.2">
      <c r="A54" s="2" t="s">
        <v>114</v>
      </c>
      <c r="B54" s="3"/>
      <c r="C54" s="4" t="s">
        <v>115</v>
      </c>
      <c r="D54" s="3"/>
      <c r="E54" s="2"/>
      <c r="F54" s="3"/>
      <c r="G54" s="3"/>
      <c r="H54" s="3"/>
      <c r="I54" s="3"/>
      <c r="J54" s="3"/>
      <c r="K54" s="3"/>
    </row>
    <row r="55" spans="1:11" ht="49.5" customHeight="1" x14ac:dyDescent="0.2">
      <c r="A55" s="5"/>
      <c r="B55" s="6" t="s">
        <v>14</v>
      </c>
      <c r="C55" s="7" t="s">
        <v>116</v>
      </c>
      <c r="D55" s="7" t="s">
        <v>117</v>
      </c>
      <c r="E55" s="5"/>
      <c r="F55" s="5"/>
      <c r="G55" s="5"/>
      <c r="H55" s="5"/>
      <c r="I55" s="5"/>
      <c r="J55" s="8"/>
      <c r="K55" s="7" t="s">
        <v>102</v>
      </c>
    </row>
    <row r="56" spans="1:11" ht="49.5" customHeight="1" x14ac:dyDescent="0.2">
      <c r="A56" s="9"/>
      <c r="B56" s="6" t="s">
        <v>14</v>
      </c>
      <c r="C56" s="10" t="s">
        <v>118</v>
      </c>
      <c r="D56" s="10" t="s">
        <v>119</v>
      </c>
      <c r="E56" s="9"/>
      <c r="F56" s="9" t="s">
        <v>120</v>
      </c>
      <c r="G56" s="9" t="s">
        <v>120</v>
      </c>
      <c r="H56" s="9" t="s">
        <v>120</v>
      </c>
      <c r="I56" s="9" t="s">
        <v>120</v>
      </c>
      <c r="J56" s="8"/>
      <c r="K56" s="10" t="s">
        <v>22</v>
      </c>
    </row>
    <row r="57" spans="1:11" ht="49.5" customHeight="1" x14ac:dyDescent="0.2">
      <c r="A57" s="11"/>
      <c r="B57" s="12" t="s">
        <v>26</v>
      </c>
      <c r="C57" s="13" t="s">
        <v>121</v>
      </c>
      <c r="D57" s="13" t="s">
        <v>33</v>
      </c>
      <c r="E57" s="11"/>
      <c r="F57" s="11"/>
      <c r="G57" s="11"/>
      <c r="H57" s="11"/>
      <c r="I57" s="11"/>
      <c r="J57" s="14"/>
      <c r="K57" s="13" t="s">
        <v>122</v>
      </c>
    </row>
    <row r="58" spans="1:11" ht="49.5" customHeight="1" x14ac:dyDescent="0.2">
      <c r="A58" s="11"/>
      <c r="B58" s="12" t="s">
        <v>26</v>
      </c>
      <c r="C58" s="13" t="s">
        <v>123</v>
      </c>
      <c r="D58" s="13" t="s">
        <v>60</v>
      </c>
      <c r="E58" s="11"/>
      <c r="F58" s="11"/>
      <c r="G58" s="11"/>
      <c r="H58" s="11"/>
      <c r="I58" s="11"/>
      <c r="J58" s="14"/>
      <c r="K58" s="13" t="s">
        <v>124</v>
      </c>
    </row>
    <row r="59" spans="1:11" ht="34.5" customHeight="1" x14ac:dyDescent="0.2">
      <c r="A59" s="25" t="s">
        <v>125</v>
      </c>
      <c r="B59" s="25"/>
      <c r="C59" s="25"/>
      <c r="D59" s="25"/>
      <c r="E59" s="25"/>
      <c r="F59" s="25"/>
      <c r="G59" s="25"/>
      <c r="H59" s="25"/>
      <c r="I59" s="25"/>
      <c r="J59" s="25"/>
      <c r="K59" s="25"/>
    </row>
    <row r="60" spans="1:11" ht="30" customHeight="1" x14ac:dyDescent="0.2">
      <c r="A60" s="2" t="s">
        <v>126</v>
      </c>
      <c r="B60" s="3"/>
      <c r="C60" s="4" t="s">
        <v>127</v>
      </c>
      <c r="D60" s="3"/>
      <c r="E60" s="2"/>
      <c r="F60" s="3"/>
      <c r="G60" s="3"/>
      <c r="H60" s="3"/>
      <c r="I60" s="3"/>
      <c r="J60" s="3"/>
      <c r="K60" s="3"/>
    </row>
    <row r="61" spans="1:11" ht="49.5" customHeight="1" x14ac:dyDescent="0.2">
      <c r="A61" s="5"/>
      <c r="B61" s="6" t="s">
        <v>14</v>
      </c>
      <c r="C61" s="7" t="s">
        <v>128</v>
      </c>
      <c r="D61" s="7" t="s">
        <v>129</v>
      </c>
      <c r="E61" s="5"/>
      <c r="F61" s="5" t="s">
        <v>39</v>
      </c>
      <c r="G61" s="5" t="s">
        <v>39</v>
      </c>
      <c r="H61" s="5" t="s">
        <v>39</v>
      </c>
      <c r="I61" s="5" t="s">
        <v>39</v>
      </c>
      <c r="J61" s="8"/>
      <c r="K61" s="7" t="s">
        <v>22</v>
      </c>
    </row>
    <row r="62" spans="1:11" ht="49.5" customHeight="1" x14ac:dyDescent="0.2">
      <c r="A62" s="9"/>
      <c r="B62" s="6" t="s">
        <v>14</v>
      </c>
      <c r="C62" s="10" t="s">
        <v>130</v>
      </c>
      <c r="D62" s="10" t="s">
        <v>131</v>
      </c>
      <c r="E62" s="9"/>
      <c r="F62" s="9" t="s">
        <v>25</v>
      </c>
      <c r="G62" s="9" t="s">
        <v>25</v>
      </c>
      <c r="H62" s="9" t="s">
        <v>25</v>
      </c>
      <c r="I62" s="9" t="s">
        <v>25</v>
      </c>
      <c r="J62" s="8"/>
      <c r="K62" s="10" t="s">
        <v>22</v>
      </c>
    </row>
    <row r="63" spans="1:11" ht="49.5" customHeight="1" x14ac:dyDescent="0.2">
      <c r="A63" s="5"/>
      <c r="B63" s="6" t="s">
        <v>14</v>
      </c>
      <c r="C63" s="7" t="s">
        <v>132</v>
      </c>
      <c r="D63" s="7" t="s">
        <v>58</v>
      </c>
      <c r="E63" s="5"/>
      <c r="F63" s="5" t="s">
        <v>38</v>
      </c>
      <c r="G63" s="5" t="s">
        <v>38</v>
      </c>
      <c r="H63" s="5" t="s">
        <v>38</v>
      </c>
      <c r="I63" s="5" t="s">
        <v>38</v>
      </c>
      <c r="J63" s="8"/>
      <c r="K63" s="7" t="s">
        <v>22</v>
      </c>
    </row>
    <row r="64" spans="1:11" ht="49.5" customHeight="1" x14ac:dyDescent="0.2">
      <c r="A64" s="11"/>
      <c r="B64" s="12" t="s">
        <v>26</v>
      </c>
      <c r="C64" s="13" t="s">
        <v>133</v>
      </c>
      <c r="D64" s="13" t="s">
        <v>60</v>
      </c>
      <c r="E64" s="11"/>
      <c r="F64" s="11"/>
      <c r="G64" s="11"/>
      <c r="H64" s="11"/>
      <c r="I64" s="11"/>
      <c r="J64" s="14"/>
      <c r="K64" s="13" t="s">
        <v>134</v>
      </c>
    </row>
    <row r="65" spans="1:11" ht="49.5" customHeight="1" x14ac:dyDescent="0.2">
      <c r="A65" s="11"/>
      <c r="B65" s="12" t="s">
        <v>26</v>
      </c>
      <c r="C65" s="13" t="s">
        <v>135</v>
      </c>
      <c r="D65" s="13" t="s">
        <v>136</v>
      </c>
      <c r="E65" s="11"/>
      <c r="F65" s="11"/>
      <c r="G65" s="11"/>
      <c r="H65" s="11"/>
      <c r="I65" s="11"/>
      <c r="J65" s="14"/>
      <c r="K65" s="13" t="s">
        <v>45</v>
      </c>
    </row>
    <row r="66" spans="1:11" ht="49.5" customHeight="1" x14ac:dyDescent="0.2">
      <c r="A66" s="11"/>
      <c r="B66" s="12" t="s">
        <v>26</v>
      </c>
      <c r="C66" s="13" t="s">
        <v>137</v>
      </c>
      <c r="D66" s="13" t="s">
        <v>24</v>
      </c>
      <c r="E66" s="11"/>
      <c r="F66" s="11"/>
      <c r="G66" s="11"/>
      <c r="H66" s="11"/>
      <c r="I66" s="11"/>
      <c r="J66" s="14"/>
      <c r="K66" s="13" t="s">
        <v>138</v>
      </c>
    </row>
    <row r="67" spans="1:11" ht="30" customHeight="1" x14ac:dyDescent="0.2">
      <c r="A67" s="2" t="s">
        <v>139</v>
      </c>
      <c r="B67" s="3"/>
      <c r="C67" s="4" t="s">
        <v>140</v>
      </c>
      <c r="D67" s="3"/>
      <c r="E67" s="2"/>
      <c r="F67" s="3"/>
      <c r="G67" s="3"/>
      <c r="H67" s="3"/>
      <c r="I67" s="3"/>
      <c r="J67" s="3"/>
      <c r="K67" s="3"/>
    </row>
    <row r="68" spans="1:11" ht="49.5" customHeight="1" x14ac:dyDescent="0.2">
      <c r="A68" s="5"/>
      <c r="B68" s="6" t="s">
        <v>14</v>
      </c>
      <c r="C68" s="7" t="s">
        <v>141</v>
      </c>
      <c r="D68" s="7" t="s">
        <v>142</v>
      </c>
      <c r="E68" s="5"/>
      <c r="F68" s="5" t="s">
        <v>143</v>
      </c>
      <c r="G68" s="5" t="s">
        <v>143</v>
      </c>
      <c r="H68" s="5" t="s">
        <v>143</v>
      </c>
      <c r="I68" s="5" t="s">
        <v>143</v>
      </c>
      <c r="J68" s="8"/>
      <c r="K68" s="7" t="s">
        <v>18</v>
      </c>
    </row>
    <row r="69" spans="1:11" ht="49.5" customHeight="1" x14ac:dyDescent="0.2">
      <c r="A69" s="9"/>
      <c r="B69" s="6" t="s">
        <v>14</v>
      </c>
      <c r="C69" s="10" t="s">
        <v>144</v>
      </c>
      <c r="D69" s="10" t="s">
        <v>119</v>
      </c>
      <c r="E69" s="9"/>
      <c r="F69" s="9" t="s">
        <v>120</v>
      </c>
      <c r="G69" s="9" t="s">
        <v>120</v>
      </c>
      <c r="H69" s="9" t="s">
        <v>120</v>
      </c>
      <c r="I69" s="9" t="s">
        <v>120</v>
      </c>
      <c r="J69" s="8"/>
      <c r="K69" s="10" t="s">
        <v>22</v>
      </c>
    </row>
    <row r="70" spans="1:11" ht="49.5" customHeight="1" x14ac:dyDescent="0.2">
      <c r="A70" s="5"/>
      <c r="B70" s="6" t="s">
        <v>14</v>
      </c>
      <c r="C70" s="7" t="s">
        <v>145</v>
      </c>
      <c r="D70" s="7" t="s">
        <v>146</v>
      </c>
      <c r="E70" s="5"/>
      <c r="F70" s="5" t="s">
        <v>147</v>
      </c>
      <c r="G70" s="5" t="s">
        <v>147</v>
      </c>
      <c r="H70" s="5" t="s">
        <v>147</v>
      </c>
      <c r="I70" s="5" t="s">
        <v>147</v>
      </c>
      <c r="J70" s="8"/>
      <c r="K70" s="7" t="s">
        <v>18</v>
      </c>
    </row>
    <row r="71" spans="1:11" ht="49.5" customHeight="1" x14ac:dyDescent="0.2">
      <c r="A71" s="11"/>
      <c r="B71" s="12" t="s">
        <v>26</v>
      </c>
      <c r="C71" s="13" t="s">
        <v>148</v>
      </c>
      <c r="D71" s="13" t="s">
        <v>44</v>
      </c>
      <c r="E71" s="11"/>
      <c r="F71" s="11"/>
      <c r="G71" s="11"/>
      <c r="H71" s="11"/>
      <c r="I71" s="11"/>
      <c r="J71" s="14"/>
      <c r="K71" s="13" t="s">
        <v>149</v>
      </c>
    </row>
    <row r="72" spans="1:11" ht="49.5" customHeight="1" x14ac:dyDescent="0.2">
      <c r="A72" s="11"/>
      <c r="B72" s="12" t="s">
        <v>26</v>
      </c>
      <c r="C72" s="13" t="s">
        <v>150</v>
      </c>
      <c r="D72" s="13" t="s">
        <v>73</v>
      </c>
      <c r="E72" s="11"/>
      <c r="F72" s="11"/>
      <c r="G72" s="11"/>
      <c r="H72" s="11"/>
      <c r="I72" s="11"/>
      <c r="J72" s="14"/>
      <c r="K72" s="13" t="s">
        <v>134</v>
      </c>
    </row>
    <row r="73" spans="1:11" ht="49.5" customHeight="1" x14ac:dyDescent="0.2">
      <c r="A73" s="11"/>
      <c r="B73" s="12" t="s">
        <v>26</v>
      </c>
      <c r="C73" s="13" t="s">
        <v>151</v>
      </c>
      <c r="D73" s="13" t="s">
        <v>152</v>
      </c>
      <c r="E73" s="11"/>
      <c r="F73" s="11"/>
      <c r="G73" s="11"/>
      <c r="H73" s="11"/>
      <c r="I73" s="11"/>
      <c r="J73" s="14"/>
      <c r="K73" s="13" t="s">
        <v>134</v>
      </c>
    </row>
    <row r="74" spans="1:11" ht="30" customHeight="1" x14ac:dyDescent="0.2">
      <c r="A74" s="2" t="s">
        <v>153</v>
      </c>
      <c r="B74" s="3"/>
      <c r="C74" s="4" t="s">
        <v>154</v>
      </c>
      <c r="D74" s="3"/>
      <c r="E74" s="2"/>
      <c r="F74" s="3"/>
      <c r="G74" s="3"/>
      <c r="H74" s="3"/>
      <c r="I74" s="3"/>
      <c r="J74" s="3"/>
      <c r="K74" s="3"/>
    </row>
    <row r="75" spans="1:11" ht="49.5" customHeight="1" x14ac:dyDescent="0.2">
      <c r="A75" s="5"/>
      <c r="B75" s="6" t="s">
        <v>14</v>
      </c>
      <c r="C75" s="7" t="s">
        <v>155</v>
      </c>
      <c r="D75" s="7" t="s">
        <v>119</v>
      </c>
      <c r="E75" s="5"/>
      <c r="F75" s="5" t="s">
        <v>120</v>
      </c>
      <c r="G75" s="5" t="s">
        <v>120</v>
      </c>
      <c r="H75" s="5" t="s">
        <v>120</v>
      </c>
      <c r="I75" s="5" t="s">
        <v>120</v>
      </c>
      <c r="J75" s="8"/>
      <c r="K75" s="7" t="s">
        <v>22</v>
      </c>
    </row>
    <row r="76" spans="1:11" ht="49.5" customHeight="1" x14ac:dyDescent="0.2">
      <c r="A76" s="11"/>
      <c r="B76" s="12" t="s">
        <v>26</v>
      </c>
      <c r="C76" s="13" t="s">
        <v>249</v>
      </c>
      <c r="D76" s="13"/>
      <c r="E76" s="11"/>
      <c r="F76" s="11"/>
      <c r="G76" s="11"/>
      <c r="H76" s="11"/>
      <c r="I76" s="11"/>
      <c r="J76" s="14"/>
      <c r="K76" s="13" t="s">
        <v>250</v>
      </c>
    </row>
    <row r="77" spans="1:11" ht="49.5" customHeight="1" x14ac:dyDescent="0.2">
      <c r="A77" s="11"/>
      <c r="B77" s="12" t="s">
        <v>26</v>
      </c>
      <c r="C77" s="13"/>
      <c r="D77" s="13"/>
      <c r="E77" s="11"/>
      <c r="F77" s="11"/>
      <c r="G77" s="11"/>
      <c r="H77" s="11"/>
      <c r="I77" s="11"/>
      <c r="J77" s="14"/>
      <c r="K77" s="13"/>
    </row>
    <row r="78" spans="1:11" ht="30" customHeight="1" x14ac:dyDescent="0.2">
      <c r="A78" s="2" t="s">
        <v>158</v>
      </c>
      <c r="B78" s="3"/>
      <c r="C78" s="4" t="s">
        <v>159</v>
      </c>
      <c r="D78" s="3"/>
      <c r="E78" s="2"/>
      <c r="F78" s="3"/>
      <c r="G78" s="3"/>
      <c r="H78" s="3"/>
      <c r="I78" s="3"/>
      <c r="J78" s="3"/>
      <c r="K78" s="3"/>
    </row>
    <row r="79" spans="1:11" ht="49.5" customHeight="1" x14ac:dyDescent="0.2">
      <c r="A79" s="5"/>
      <c r="B79" s="6" t="s">
        <v>14</v>
      </c>
      <c r="C79" s="7" t="s">
        <v>160</v>
      </c>
      <c r="D79" s="7" t="s">
        <v>51</v>
      </c>
      <c r="E79" s="5"/>
      <c r="F79" s="5" t="s">
        <v>52</v>
      </c>
      <c r="G79" s="5"/>
      <c r="H79" s="5"/>
      <c r="I79" s="5"/>
      <c r="J79" s="8"/>
      <c r="K79" s="7" t="s">
        <v>53</v>
      </c>
    </row>
    <row r="80" spans="1:11" ht="49.5" customHeight="1" x14ac:dyDescent="0.2">
      <c r="A80" s="9"/>
      <c r="B80" s="6" t="s">
        <v>14</v>
      </c>
      <c r="C80" s="10" t="s">
        <v>161</v>
      </c>
      <c r="D80" s="10" t="s">
        <v>162</v>
      </c>
      <c r="E80" s="9"/>
      <c r="F80" s="9"/>
      <c r="G80" s="9" t="s">
        <v>39</v>
      </c>
      <c r="H80" s="9" t="s">
        <v>39</v>
      </c>
      <c r="I80" s="9" t="s">
        <v>39</v>
      </c>
      <c r="J80" s="8"/>
      <c r="K80" s="10" t="s">
        <v>22</v>
      </c>
    </row>
    <row r="81" spans="1:11" ht="49.5" customHeight="1" x14ac:dyDescent="0.2">
      <c r="A81" s="11"/>
      <c r="B81" s="12" t="s">
        <v>26</v>
      </c>
      <c r="C81" s="13" t="s">
        <v>163</v>
      </c>
      <c r="D81" s="13" t="s">
        <v>44</v>
      </c>
      <c r="E81" s="11"/>
      <c r="F81" s="11"/>
      <c r="G81" s="11"/>
      <c r="H81" s="11"/>
      <c r="I81" s="11"/>
      <c r="J81" s="14"/>
      <c r="K81" s="13" t="s">
        <v>157</v>
      </c>
    </row>
    <row r="82" spans="1:11" ht="49.5" customHeight="1" x14ac:dyDescent="0.2">
      <c r="A82" s="11"/>
      <c r="B82" s="12" t="s">
        <v>26</v>
      </c>
      <c r="C82" s="13" t="s">
        <v>164</v>
      </c>
      <c r="D82" s="13" t="s">
        <v>136</v>
      </c>
      <c r="E82" s="11"/>
      <c r="F82" s="11"/>
      <c r="G82" s="11"/>
      <c r="H82" s="11"/>
      <c r="I82" s="11"/>
      <c r="J82" s="14"/>
      <c r="K82" s="13" t="s">
        <v>124</v>
      </c>
    </row>
    <row r="83" spans="1:11" ht="34.5" customHeight="1" x14ac:dyDescent="0.2">
      <c r="A83" s="25" t="s">
        <v>165</v>
      </c>
      <c r="B83" s="25"/>
      <c r="C83" s="25"/>
      <c r="D83" s="25"/>
      <c r="E83" s="25"/>
      <c r="F83" s="25"/>
      <c r="G83" s="25"/>
      <c r="H83" s="25"/>
      <c r="I83" s="25"/>
      <c r="J83" s="25"/>
      <c r="K83" s="25"/>
    </row>
    <row r="84" spans="1:11" ht="30" customHeight="1" x14ac:dyDescent="0.2">
      <c r="A84" s="2" t="s">
        <v>166</v>
      </c>
      <c r="B84" s="3"/>
      <c r="C84" s="4" t="s">
        <v>167</v>
      </c>
      <c r="D84" s="3"/>
      <c r="E84" s="2"/>
      <c r="F84" s="3"/>
      <c r="G84" s="3"/>
      <c r="H84" s="3"/>
      <c r="I84" s="3"/>
      <c r="J84" s="3"/>
      <c r="K84" s="3"/>
    </row>
    <row r="85" spans="1:11" ht="49.5" customHeight="1" x14ac:dyDescent="0.2">
      <c r="A85" s="5"/>
      <c r="B85" s="6" t="s">
        <v>14</v>
      </c>
      <c r="C85" s="7" t="s">
        <v>168</v>
      </c>
      <c r="D85" s="7"/>
      <c r="E85" s="5"/>
      <c r="F85" s="5"/>
      <c r="G85" s="5"/>
      <c r="H85" s="5"/>
      <c r="I85" s="5" t="s">
        <v>169</v>
      </c>
      <c r="J85" s="8"/>
      <c r="K85" s="7" t="s">
        <v>170</v>
      </c>
    </row>
    <row r="86" spans="1:11" ht="49.5" customHeight="1" x14ac:dyDescent="0.2">
      <c r="A86" s="9"/>
      <c r="B86" s="6" t="s">
        <v>14</v>
      </c>
      <c r="C86" s="10" t="s">
        <v>171</v>
      </c>
      <c r="D86" s="10"/>
      <c r="E86" s="9"/>
      <c r="F86" s="9" t="s">
        <v>172</v>
      </c>
      <c r="G86" s="9" t="s">
        <v>172</v>
      </c>
      <c r="H86" s="9" t="s">
        <v>172</v>
      </c>
      <c r="I86" s="9" t="s">
        <v>172</v>
      </c>
      <c r="J86" s="8"/>
      <c r="K86" s="10" t="s">
        <v>22</v>
      </c>
    </row>
    <row r="87" spans="1:11" ht="49.5" customHeight="1" x14ac:dyDescent="0.2">
      <c r="A87" s="5"/>
      <c r="B87" s="6" t="s">
        <v>14</v>
      </c>
      <c r="C87" s="7" t="s">
        <v>173</v>
      </c>
      <c r="D87" s="7"/>
      <c r="E87" s="5"/>
      <c r="F87" s="5"/>
      <c r="G87" s="5"/>
      <c r="H87" s="5"/>
      <c r="I87" s="5" t="s">
        <v>174</v>
      </c>
      <c r="J87" s="8"/>
      <c r="K87" s="7" t="s">
        <v>170</v>
      </c>
    </row>
    <row r="88" spans="1:11" ht="49.5" customHeight="1" x14ac:dyDescent="0.2">
      <c r="A88" s="9"/>
      <c r="B88" s="6" t="s">
        <v>14</v>
      </c>
      <c r="C88" s="10" t="s">
        <v>175</v>
      </c>
      <c r="D88" s="10"/>
      <c r="E88" s="9"/>
      <c r="F88" s="9" t="s">
        <v>176</v>
      </c>
      <c r="G88" s="9" t="s">
        <v>176</v>
      </c>
      <c r="H88" s="9" t="s">
        <v>176</v>
      </c>
      <c r="I88" s="9" t="s">
        <v>176</v>
      </c>
      <c r="J88" s="8"/>
      <c r="K88" s="10" t="s">
        <v>177</v>
      </c>
    </row>
    <row r="89" spans="1:11" ht="49.5" customHeight="1" x14ac:dyDescent="0.2">
      <c r="A89" s="5"/>
      <c r="B89" s="6" t="s">
        <v>14</v>
      </c>
      <c r="C89" s="7" t="s">
        <v>178</v>
      </c>
      <c r="D89" s="7"/>
      <c r="E89" s="5"/>
      <c r="F89" s="5" t="s">
        <v>92</v>
      </c>
      <c r="G89" s="5" t="s">
        <v>92</v>
      </c>
      <c r="H89" s="5" t="s">
        <v>92</v>
      </c>
      <c r="I89" s="5" t="s">
        <v>92</v>
      </c>
      <c r="J89" s="8"/>
      <c r="K89" s="7" t="s">
        <v>34</v>
      </c>
    </row>
    <row r="90" spans="1:11" ht="49.5" customHeight="1" x14ac:dyDescent="0.2">
      <c r="A90" s="11"/>
      <c r="B90" s="12" t="s">
        <v>26</v>
      </c>
      <c r="C90" s="13" t="s">
        <v>252</v>
      </c>
      <c r="D90" s="13"/>
      <c r="E90" s="11"/>
      <c r="F90" s="11"/>
      <c r="G90" s="11"/>
      <c r="H90" s="11"/>
      <c r="I90" s="11"/>
      <c r="J90" s="14"/>
      <c r="K90" s="13" t="s">
        <v>253</v>
      </c>
    </row>
    <row r="91" spans="1:11" ht="49.5" customHeight="1" x14ac:dyDescent="0.2">
      <c r="A91" s="11"/>
      <c r="B91" s="12" t="s">
        <v>26</v>
      </c>
      <c r="C91" s="13" t="s">
        <v>179</v>
      </c>
      <c r="D91" s="13" t="s">
        <v>156</v>
      </c>
      <c r="E91" s="11"/>
      <c r="F91" s="11"/>
      <c r="G91" s="11"/>
      <c r="H91" s="11"/>
      <c r="I91" s="11"/>
      <c r="J91" s="14"/>
      <c r="K91" s="13" t="s">
        <v>180</v>
      </c>
    </row>
    <row r="92" spans="1:11" ht="49.5" customHeight="1" x14ac:dyDescent="0.2">
      <c r="A92" s="11"/>
      <c r="B92" s="12" t="s">
        <v>26</v>
      </c>
      <c r="C92" s="13" t="s">
        <v>251</v>
      </c>
      <c r="D92" s="13" t="s">
        <v>33</v>
      </c>
      <c r="E92" s="11"/>
      <c r="F92" s="11"/>
      <c r="G92" s="11"/>
      <c r="H92" s="11"/>
      <c r="I92" s="11"/>
      <c r="J92" s="14"/>
      <c r="K92" s="13" t="s">
        <v>181</v>
      </c>
    </row>
    <row r="93" spans="1:11" ht="30" customHeight="1" x14ac:dyDescent="0.2">
      <c r="A93" s="2" t="s">
        <v>182</v>
      </c>
      <c r="B93" s="3"/>
      <c r="C93" s="4" t="s">
        <v>183</v>
      </c>
      <c r="D93" s="3"/>
      <c r="E93" s="2"/>
      <c r="F93" s="3"/>
      <c r="G93" s="3"/>
      <c r="H93" s="3"/>
      <c r="I93" s="3"/>
      <c r="J93" s="3"/>
      <c r="K93" s="3"/>
    </row>
    <row r="94" spans="1:11" ht="49.5" customHeight="1" x14ac:dyDescent="0.2">
      <c r="A94" s="5"/>
      <c r="B94" s="6" t="s">
        <v>14</v>
      </c>
      <c r="C94" s="7" t="s">
        <v>184</v>
      </c>
      <c r="D94" s="7" t="s">
        <v>185</v>
      </c>
      <c r="E94" s="5"/>
      <c r="F94" s="5" t="s">
        <v>147</v>
      </c>
      <c r="G94" s="5" t="s">
        <v>147</v>
      </c>
      <c r="H94" s="5" t="s">
        <v>147</v>
      </c>
      <c r="I94" s="5" t="s">
        <v>147</v>
      </c>
      <c r="J94" s="8"/>
      <c r="K94" s="7" t="s">
        <v>22</v>
      </c>
    </row>
    <row r="95" spans="1:11" ht="49.5" customHeight="1" x14ac:dyDescent="0.2">
      <c r="A95" s="9"/>
      <c r="B95" s="6" t="s">
        <v>14</v>
      </c>
      <c r="C95" s="10" t="s">
        <v>186</v>
      </c>
      <c r="D95" s="10" t="s">
        <v>187</v>
      </c>
      <c r="E95" s="9"/>
      <c r="F95" s="9" t="s">
        <v>188</v>
      </c>
      <c r="G95" s="9" t="s">
        <v>188</v>
      </c>
      <c r="H95" s="9" t="s">
        <v>188</v>
      </c>
      <c r="I95" s="9" t="s">
        <v>188</v>
      </c>
      <c r="J95" s="8"/>
      <c r="K95" s="10" t="s">
        <v>18</v>
      </c>
    </row>
    <row r="96" spans="1:11" ht="49.5" customHeight="1" x14ac:dyDescent="0.2">
      <c r="A96" s="5"/>
      <c r="B96" s="6" t="s">
        <v>14</v>
      </c>
      <c r="C96" s="7" t="s">
        <v>189</v>
      </c>
      <c r="D96" s="7"/>
      <c r="E96" s="5"/>
      <c r="F96" s="5"/>
      <c r="G96" s="5"/>
      <c r="H96" s="5"/>
      <c r="I96" s="5"/>
      <c r="J96" s="8"/>
      <c r="K96" s="7" t="s">
        <v>18</v>
      </c>
    </row>
    <row r="97" spans="1:11" ht="49.5" customHeight="1" x14ac:dyDescent="0.2">
      <c r="A97" s="11"/>
      <c r="B97" s="12" t="s">
        <v>26</v>
      </c>
      <c r="C97" s="13" t="s">
        <v>190</v>
      </c>
      <c r="D97" s="13" t="s">
        <v>44</v>
      </c>
      <c r="E97" s="11"/>
      <c r="F97" s="11"/>
      <c r="G97" s="11"/>
      <c r="H97" s="11"/>
      <c r="I97" s="11"/>
      <c r="J97" s="14"/>
      <c r="K97" s="13" t="s">
        <v>254</v>
      </c>
    </row>
    <row r="98" spans="1:11" ht="49.5" customHeight="1" x14ac:dyDescent="0.2">
      <c r="A98" s="11"/>
      <c r="B98" s="12" t="s">
        <v>26</v>
      </c>
      <c r="C98" s="13" t="s">
        <v>191</v>
      </c>
      <c r="D98" s="13" t="s">
        <v>28</v>
      </c>
      <c r="E98" s="11"/>
      <c r="F98" s="11"/>
      <c r="G98" s="11"/>
      <c r="H98" s="11"/>
      <c r="I98" s="11"/>
      <c r="J98" s="14"/>
      <c r="K98" s="13" t="s">
        <v>134</v>
      </c>
    </row>
    <row r="99" spans="1:11" ht="49.5" customHeight="1" x14ac:dyDescent="0.2">
      <c r="A99" s="11"/>
      <c r="B99" s="12" t="s">
        <v>26</v>
      </c>
      <c r="C99" s="13" t="s">
        <v>192</v>
      </c>
      <c r="D99" s="13"/>
      <c r="E99" s="11"/>
      <c r="F99" s="11"/>
      <c r="G99" s="11"/>
      <c r="H99" s="11"/>
      <c r="I99" s="11"/>
      <c r="J99" s="14"/>
      <c r="K99" s="13" t="s">
        <v>193</v>
      </c>
    </row>
    <row r="100" spans="1:11" ht="30" customHeight="1" x14ac:dyDescent="0.2">
      <c r="A100" s="2" t="s">
        <v>194</v>
      </c>
      <c r="B100" s="3"/>
      <c r="C100" s="4" t="s">
        <v>195</v>
      </c>
      <c r="D100" s="3"/>
      <c r="E100" s="2"/>
      <c r="F100" s="3"/>
      <c r="G100" s="3"/>
      <c r="H100" s="3"/>
      <c r="I100" s="3"/>
      <c r="J100" s="3"/>
      <c r="K100" s="3"/>
    </row>
    <row r="101" spans="1:11" ht="49.5" customHeight="1" x14ac:dyDescent="0.2">
      <c r="A101" s="5"/>
      <c r="B101" s="6" t="s">
        <v>14</v>
      </c>
      <c r="C101" s="7" t="s">
        <v>196</v>
      </c>
      <c r="D101" s="7"/>
      <c r="E101" s="5"/>
      <c r="F101" s="5"/>
      <c r="G101" s="5"/>
      <c r="H101" s="5"/>
      <c r="I101" s="5"/>
      <c r="J101" s="8"/>
      <c r="K101" s="7" t="s">
        <v>22</v>
      </c>
    </row>
    <row r="102" spans="1:11" ht="49.5" customHeight="1" x14ac:dyDescent="0.2">
      <c r="A102" s="9"/>
      <c r="B102" s="6" t="s">
        <v>14</v>
      </c>
      <c r="C102" s="10" t="s">
        <v>255</v>
      </c>
      <c r="D102" s="10"/>
      <c r="E102" s="9"/>
      <c r="F102" s="9"/>
      <c r="G102" s="9"/>
      <c r="H102" s="9"/>
      <c r="I102" s="9"/>
      <c r="J102" s="8"/>
      <c r="K102" s="10" t="s">
        <v>22</v>
      </c>
    </row>
    <row r="103" spans="1:11" ht="49.5" customHeight="1" x14ac:dyDescent="0.2">
      <c r="A103" s="11"/>
      <c r="B103" s="12" t="s">
        <v>26</v>
      </c>
      <c r="C103" s="13" t="s">
        <v>197</v>
      </c>
      <c r="D103" s="13" t="s">
        <v>136</v>
      </c>
      <c r="E103" s="11"/>
      <c r="F103" s="11"/>
      <c r="G103" s="11"/>
      <c r="H103" s="11"/>
      <c r="I103" s="11"/>
      <c r="J103" s="14"/>
      <c r="K103" s="13" t="s">
        <v>198</v>
      </c>
    </row>
    <row r="104" spans="1:11" ht="49.5" customHeight="1" x14ac:dyDescent="0.2">
      <c r="A104" s="11"/>
      <c r="B104" s="12" t="s">
        <v>26</v>
      </c>
      <c r="C104" s="13" t="s">
        <v>199</v>
      </c>
      <c r="D104" s="13" t="s">
        <v>60</v>
      </c>
      <c r="E104" s="11"/>
      <c r="F104" s="11"/>
      <c r="G104" s="11"/>
      <c r="H104" s="11"/>
      <c r="I104" s="11"/>
      <c r="J104" s="14"/>
      <c r="K104" s="13" t="s">
        <v>200</v>
      </c>
    </row>
    <row r="105" spans="1:11" ht="30" customHeight="1" x14ac:dyDescent="0.2">
      <c r="A105" s="2" t="s">
        <v>201</v>
      </c>
      <c r="B105" s="3"/>
      <c r="C105" s="4" t="s">
        <v>202</v>
      </c>
      <c r="D105" s="3"/>
      <c r="E105" s="2" t="s">
        <v>66</v>
      </c>
      <c r="F105" s="3"/>
      <c r="G105" s="3"/>
      <c r="H105" s="3"/>
      <c r="I105" s="3"/>
      <c r="J105" s="3"/>
      <c r="K105" s="3"/>
    </row>
    <row r="106" spans="1:11" ht="49.5" customHeight="1" x14ac:dyDescent="0.2">
      <c r="A106" s="5"/>
      <c r="B106" s="6" t="s">
        <v>14</v>
      </c>
      <c r="C106" s="7" t="s">
        <v>203</v>
      </c>
      <c r="D106" s="7" t="s">
        <v>204</v>
      </c>
      <c r="E106" s="5"/>
      <c r="F106" s="5" t="s">
        <v>120</v>
      </c>
      <c r="G106" s="5" t="s">
        <v>120</v>
      </c>
      <c r="H106" s="5" t="s">
        <v>120</v>
      </c>
      <c r="I106" s="5" t="s">
        <v>120</v>
      </c>
      <c r="J106" s="8"/>
      <c r="K106" s="7" t="s">
        <v>22</v>
      </c>
    </row>
    <row r="107" spans="1:11" ht="49.5" customHeight="1" x14ac:dyDescent="0.2">
      <c r="A107" s="9"/>
      <c r="B107" s="6" t="s">
        <v>14</v>
      </c>
      <c r="C107" s="10" t="s">
        <v>205</v>
      </c>
      <c r="D107" s="10" t="s">
        <v>206</v>
      </c>
      <c r="E107" s="9"/>
      <c r="F107" s="9"/>
      <c r="G107" s="9"/>
      <c r="H107" s="9"/>
      <c r="I107" s="9"/>
      <c r="J107" s="8"/>
      <c r="K107" s="10" t="s">
        <v>53</v>
      </c>
    </row>
    <row r="108" spans="1:11" ht="49.5" customHeight="1" x14ac:dyDescent="0.2">
      <c r="A108" s="11"/>
      <c r="B108" s="12" t="s">
        <v>26</v>
      </c>
      <c r="C108" s="13" t="s">
        <v>207</v>
      </c>
      <c r="D108" s="13" t="s">
        <v>60</v>
      </c>
      <c r="E108" s="11"/>
      <c r="F108" s="11"/>
      <c r="G108" s="11"/>
      <c r="H108" s="11"/>
      <c r="I108" s="11"/>
      <c r="J108" s="14"/>
      <c r="K108" s="13" t="s">
        <v>208</v>
      </c>
    </row>
    <row r="109" spans="1:11" ht="49.5" customHeight="1" x14ac:dyDescent="0.2">
      <c r="A109" s="11"/>
      <c r="B109" s="12" t="s">
        <v>26</v>
      </c>
      <c r="C109" s="13" t="s">
        <v>209</v>
      </c>
      <c r="D109" s="13" t="s">
        <v>44</v>
      </c>
      <c r="E109" s="11"/>
      <c r="F109" s="11"/>
      <c r="G109" s="11"/>
      <c r="H109" s="11"/>
      <c r="I109" s="11"/>
      <c r="J109" s="14"/>
      <c r="K109" s="13" t="s">
        <v>124</v>
      </c>
    </row>
  </sheetData>
  <mergeCells count="6">
    <mergeCell ref="A83:K83"/>
    <mergeCell ref="A1:K1"/>
    <mergeCell ref="A2:K2"/>
    <mergeCell ref="A4:K4"/>
    <mergeCell ref="A35:K35"/>
    <mergeCell ref="A59:K59"/>
  </mergeCells>
  <conditionalFormatting sqref="J1:J1048576">
    <cfRule type="containsText" dxfId="2" priority="1" operator="containsText" text="Aandacht nodig">
      <formula>NOT(ISERROR(SEARCH("Aandacht nodig",J1)))</formula>
    </cfRule>
    <cfRule type="containsText" dxfId="1" priority="2" operator="containsText" text="Vertraagd">
      <formula>NOT(ISERROR(SEARCH("Vertraagd",J1)))</formula>
    </cfRule>
    <cfRule type="containsText" dxfId="0" priority="3" operator="containsText" text="Op Schema">
      <formula>NOT(ISERROR(SEARCH("Op Schema",J1)))</formula>
    </cfRule>
  </conditionalFormatting>
  <pageMargins left="0.75" right="0.75" top="1" bottom="1"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60" zoomScaleNormal="160" workbookViewId="0">
      <pane ySplit="1" topLeftCell="A2" activePane="bottomLeft" state="frozen"/>
      <selection pane="bottomLeft" activeCell="A21" sqref="A21"/>
    </sheetView>
  </sheetViews>
  <sheetFormatPr baseColWidth="10" defaultColWidth="8.6640625" defaultRowHeight="15" x14ac:dyDescent="0.2"/>
  <cols>
    <col min="1" max="1" width="12" customWidth="1"/>
    <col min="2" max="2" width="55" customWidth="1"/>
    <col min="3" max="3" width="12" customWidth="1"/>
  </cols>
  <sheetData>
    <row r="1" spans="1:3" x14ac:dyDescent="0.2">
      <c r="A1" s="1" t="s">
        <v>0</v>
      </c>
      <c r="B1" s="1" t="s">
        <v>210</v>
      </c>
      <c r="C1" s="1" t="s">
        <v>4</v>
      </c>
    </row>
    <row r="2" spans="1:3" x14ac:dyDescent="0.2">
      <c r="A2" s="15" t="s">
        <v>12</v>
      </c>
      <c r="B2" s="10" t="s">
        <v>211</v>
      </c>
      <c r="C2" s="16"/>
    </row>
    <row r="3" spans="1:3" x14ac:dyDescent="0.2">
      <c r="A3" s="17" t="s">
        <v>35</v>
      </c>
      <c r="B3" s="7" t="s">
        <v>212</v>
      </c>
      <c r="C3" s="16"/>
    </row>
    <row r="4" spans="1:3" x14ac:dyDescent="0.2">
      <c r="A4" s="15" t="s">
        <v>49</v>
      </c>
      <c r="B4" s="10" t="s">
        <v>213</v>
      </c>
      <c r="C4" s="16"/>
    </row>
    <row r="5" spans="1:3" x14ac:dyDescent="0.2">
      <c r="A5" s="17" t="s">
        <v>64</v>
      </c>
      <c r="B5" s="7" t="s">
        <v>214</v>
      </c>
      <c r="C5" s="16"/>
    </row>
    <row r="6" spans="1:3" x14ac:dyDescent="0.2">
      <c r="A6" s="15" t="s">
        <v>74</v>
      </c>
      <c r="B6" s="10" t="s">
        <v>215</v>
      </c>
      <c r="C6" s="16"/>
    </row>
    <row r="7" spans="1:3" x14ac:dyDescent="0.2">
      <c r="A7" s="17" t="s">
        <v>86</v>
      </c>
      <c r="B7" s="7" t="s">
        <v>216</v>
      </c>
      <c r="C7" s="16"/>
    </row>
    <row r="8" spans="1:3" x14ac:dyDescent="0.2">
      <c r="A8" s="15" t="s">
        <v>97</v>
      </c>
      <c r="B8" s="10" t="s">
        <v>217</v>
      </c>
      <c r="C8" s="16"/>
    </row>
    <row r="9" spans="1:3" x14ac:dyDescent="0.2">
      <c r="A9" s="17" t="s">
        <v>103</v>
      </c>
      <c r="B9" s="7" t="s">
        <v>218</v>
      </c>
      <c r="C9" s="18"/>
    </row>
    <row r="10" spans="1:3" x14ac:dyDescent="0.2">
      <c r="A10" s="15" t="s">
        <v>114</v>
      </c>
      <c r="B10" s="10" t="s">
        <v>219</v>
      </c>
      <c r="C10" s="16"/>
    </row>
    <row r="11" spans="1:3" x14ac:dyDescent="0.2">
      <c r="A11" s="17" t="s">
        <v>126</v>
      </c>
      <c r="B11" s="7" t="s">
        <v>220</v>
      </c>
      <c r="C11" s="18"/>
    </row>
    <row r="12" spans="1:3" x14ac:dyDescent="0.2">
      <c r="A12" s="15" t="s">
        <v>139</v>
      </c>
      <c r="B12" s="10" t="s">
        <v>221</v>
      </c>
      <c r="C12" s="16"/>
    </row>
    <row r="13" spans="1:3" x14ac:dyDescent="0.2">
      <c r="A13" s="17" t="s">
        <v>153</v>
      </c>
      <c r="B13" s="7" t="s">
        <v>222</v>
      </c>
      <c r="C13" s="18"/>
    </row>
    <row r="14" spans="1:3" x14ac:dyDescent="0.2">
      <c r="A14" s="15" t="s">
        <v>158</v>
      </c>
      <c r="B14" s="10" t="s">
        <v>223</v>
      </c>
      <c r="C14" s="16"/>
    </row>
    <row r="15" spans="1:3" x14ac:dyDescent="0.2">
      <c r="A15" s="17" t="s">
        <v>166</v>
      </c>
      <c r="B15" s="7" t="s">
        <v>224</v>
      </c>
      <c r="C15" s="18"/>
    </row>
    <row r="16" spans="1:3" x14ac:dyDescent="0.2">
      <c r="A16" s="15" t="s">
        <v>182</v>
      </c>
      <c r="B16" s="10" t="s">
        <v>225</v>
      </c>
      <c r="C16" s="16"/>
    </row>
    <row r="17" spans="1:3" x14ac:dyDescent="0.2">
      <c r="A17" s="17" t="s">
        <v>194</v>
      </c>
      <c r="B17" s="7" t="s">
        <v>226</v>
      </c>
      <c r="C17" s="18"/>
    </row>
    <row r="18" spans="1:3" x14ac:dyDescent="0.2">
      <c r="A18" s="15" t="s">
        <v>201</v>
      </c>
      <c r="B18" s="10" t="s">
        <v>227</v>
      </c>
      <c r="C18" s="16"/>
    </row>
    <row r="19" spans="1:3" x14ac:dyDescent="0.2">
      <c r="A19" s="19"/>
      <c r="B19" s="20" t="s">
        <v>228</v>
      </c>
      <c r="C19" s="21">
        <f>SUM(C2:C18)</f>
        <v>0</v>
      </c>
    </row>
  </sheetData>
  <pageMargins left="0.75" right="0.75" top="1" bottom="1"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zoomScale="160" zoomScaleNormal="160" workbookViewId="0">
      <pane ySplit="1" topLeftCell="A9" activePane="bottomLeft" state="frozen"/>
      <selection pane="bottomLeft" activeCell="A12" sqref="A12"/>
    </sheetView>
  </sheetViews>
  <sheetFormatPr baseColWidth="10" defaultColWidth="8.6640625" defaultRowHeight="15" x14ac:dyDescent="0.2"/>
  <cols>
    <col min="1" max="1" width="30" customWidth="1"/>
    <col min="2" max="2" width="85" customWidth="1"/>
  </cols>
  <sheetData>
    <row r="1" spans="1:2" x14ac:dyDescent="0.2">
      <c r="A1" s="1" t="s">
        <v>229</v>
      </c>
      <c r="B1" s="1" t="s">
        <v>230</v>
      </c>
    </row>
    <row r="2" spans="1:2" ht="109.5" customHeight="1" x14ac:dyDescent="0.2">
      <c r="A2" s="22" t="s">
        <v>231</v>
      </c>
      <c r="B2" s="10" t="s">
        <v>232</v>
      </c>
    </row>
    <row r="3" spans="1:2" ht="109.5" customHeight="1" x14ac:dyDescent="0.2">
      <c r="A3" s="23" t="s">
        <v>233</v>
      </c>
      <c r="B3" s="7" t="s">
        <v>256</v>
      </c>
    </row>
    <row r="4" spans="1:2" ht="109.5" customHeight="1" x14ac:dyDescent="0.2">
      <c r="A4" s="22" t="s">
        <v>236</v>
      </c>
      <c r="B4" s="10" t="s">
        <v>262</v>
      </c>
    </row>
    <row r="5" spans="1:2" ht="109.5" customHeight="1" x14ac:dyDescent="0.2">
      <c r="A5" s="23" t="s">
        <v>234</v>
      </c>
      <c r="B5" s="7" t="s">
        <v>257</v>
      </c>
    </row>
    <row r="6" spans="1:2" ht="72" customHeight="1" x14ac:dyDescent="0.2">
      <c r="A6" s="22" t="s">
        <v>258</v>
      </c>
      <c r="B6" s="10" t="s">
        <v>259</v>
      </c>
    </row>
    <row r="7" spans="1:2" ht="109.5" customHeight="1" x14ac:dyDescent="0.2">
      <c r="A7" s="23" t="s">
        <v>235</v>
      </c>
      <c r="B7" s="7" t="s">
        <v>260</v>
      </c>
    </row>
    <row r="8" spans="1:2" ht="109.5" customHeight="1" x14ac:dyDescent="0.2">
      <c r="A8" s="22" t="s">
        <v>236</v>
      </c>
      <c r="B8" s="10" t="s">
        <v>261</v>
      </c>
    </row>
    <row r="9" spans="1:2" ht="109.5" customHeight="1" x14ac:dyDescent="0.2">
      <c r="A9" s="23" t="s">
        <v>237</v>
      </c>
      <c r="B9" s="7" t="s">
        <v>263</v>
      </c>
    </row>
    <row r="10" spans="1:2" ht="109.5" customHeight="1" x14ac:dyDescent="0.2">
      <c r="A10" s="22" t="s">
        <v>238</v>
      </c>
      <c r="B10" s="10" t="s">
        <v>264</v>
      </c>
    </row>
    <row r="11" spans="1:2" ht="109.5" customHeight="1" x14ac:dyDescent="0.2">
      <c r="A11" s="23" t="s">
        <v>239</v>
      </c>
      <c r="B11" s="7" t="s">
        <v>265</v>
      </c>
    </row>
  </sheetData>
  <pageMargins left="0.75" right="0.75" top="1" bottom="1"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Boordtabel</vt:lpstr>
      <vt:lpstr>VTE-overzicht</vt:lpstr>
      <vt:lpstr>TIPS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Max Frans</cp:lastModifiedBy>
  <cp:revision>0</cp:revision>
  <dcterms:created xsi:type="dcterms:W3CDTF">2026-03-23T12:45:17Z</dcterms:created>
  <dcterms:modified xsi:type="dcterms:W3CDTF">2026-04-03T08:01:50Z</dcterms:modified>
  <dc:language>en-US</dc:language>
</cp:coreProperties>
</file>